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365"/>
  </bookViews>
  <sheets>
    <sheet name="Icons" sheetId="4" r:id="rId1"/>
    <sheet name="Color Scales" sheetId="8" r:id="rId2"/>
    <sheet name="Grades" sheetId="1" r:id="rId3"/>
    <sheet name="BelowAbove Average" sheetId="13" r:id="rId4"/>
    <sheet name="Greater Than" sheetId="10" r:id="rId5"/>
    <sheet name="Less Than" sheetId="11" r:id="rId6"/>
    <sheet name="AtRiskStudents" sheetId="5" r:id="rId7"/>
  </sheets>
  <definedNames>
    <definedName name="comprange">#REF!</definedName>
    <definedName name="qrange">'BelowAbove Average'!$R$3:$S$7</definedName>
    <definedName name="subrange">#REF!</definedName>
  </definedNames>
  <calcPr calcId="145621"/>
</workbook>
</file>

<file path=xl/calcChain.xml><?xml version="1.0" encoding="utf-8"?>
<calcChain xmlns="http://schemas.openxmlformats.org/spreadsheetml/2006/main">
  <c r="L9" i="13" l="1"/>
  <c r="K10" i="13"/>
  <c r="L8" i="5" l="1"/>
  <c r="O19" i="8" l="1"/>
  <c r="P19" i="8"/>
  <c r="Q19" i="8"/>
  <c r="R19" i="8"/>
  <c r="S19" i="8"/>
  <c r="T19" i="8"/>
  <c r="U19" i="8"/>
  <c r="V19" i="8"/>
  <c r="N19" i="8"/>
  <c r="K14" i="11" l="1"/>
  <c r="K13" i="11"/>
  <c r="K27" i="13" l="1"/>
  <c r="M19" i="13"/>
  <c r="N19" i="13" s="1"/>
  <c r="L18" i="13"/>
  <c r="K33" i="13" s="1"/>
  <c r="L17" i="13"/>
  <c r="K32" i="13" s="1"/>
  <c r="L15" i="13"/>
  <c r="K31" i="13" s="1"/>
  <c r="K16" i="13"/>
  <c r="K13" i="13"/>
  <c r="L12" i="13"/>
  <c r="K29" i="13" s="1"/>
  <c r="L11" i="13"/>
  <c r="K28" i="13" s="1"/>
  <c r="M5" i="13"/>
  <c r="N5" i="13" s="1"/>
  <c r="M6" i="13"/>
  <c r="N6" i="13" s="1"/>
  <c r="M7" i="13"/>
  <c r="N7" i="13" s="1"/>
  <c r="M8" i="13"/>
  <c r="N8" i="13" s="1"/>
  <c r="M9" i="13"/>
  <c r="N9" i="13" s="1"/>
  <c r="M10" i="13"/>
  <c r="N10" i="13" s="1"/>
  <c r="M11" i="13"/>
  <c r="N11" i="13" s="1"/>
  <c r="M12" i="13"/>
  <c r="N12" i="13" s="1"/>
  <c r="M13" i="13"/>
  <c r="N13" i="13" s="1"/>
  <c r="M14" i="13"/>
  <c r="N14" i="13" s="1"/>
  <c r="M15" i="13"/>
  <c r="N15" i="13" s="1"/>
  <c r="M16" i="13"/>
  <c r="N16" i="13" s="1"/>
  <c r="M17" i="13"/>
  <c r="N17" i="13" s="1"/>
  <c r="M18" i="13"/>
  <c r="N18" i="13" s="1"/>
  <c r="L8" i="13"/>
  <c r="K26" i="13" s="1"/>
  <c r="K19" i="13"/>
  <c r="L14" i="13"/>
  <c r="K30" i="13" s="1"/>
  <c r="K7" i="13"/>
  <c r="L6" i="13"/>
  <c r="K25" i="13" s="1"/>
  <c r="L5" i="13"/>
  <c r="K24" i="13" s="1"/>
  <c r="M4" i="13"/>
  <c r="N4" i="13" s="1"/>
  <c r="K4" i="13"/>
</calcChain>
</file>

<file path=xl/sharedStrings.xml><?xml version="1.0" encoding="utf-8"?>
<sst xmlns="http://schemas.openxmlformats.org/spreadsheetml/2006/main" count="479" uniqueCount="303">
  <si>
    <t>Grades</t>
  </si>
  <si>
    <t>Date</t>
  </si>
  <si>
    <t xml:space="preserve"> </t>
  </si>
  <si>
    <t>Lunch</t>
  </si>
  <si>
    <t>Out of:</t>
  </si>
  <si>
    <t>January</t>
  </si>
  <si>
    <t>February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</si>
  <si>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</si>
  <si>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</si>
  <si>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</si>
  <si>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</si>
  <si>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</si>
  <si>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</si>
  <si>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</si>
  <si>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</si>
  <si>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</si>
  <si>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</si>
  <si>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</si>
  <si>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</si>
  <si>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</si>
  <si>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</si>
  <si>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</si>
  <si>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</si>
  <si>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</si>
  <si>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</si>
  <si>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</si>
  <si>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</si>
  <si>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</si>
  <si>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</si>
  <si>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</si>
  <si>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</si>
  <si>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</si>
  <si>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</si>
  <si>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</si>
  <si>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</si>
  <si>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</si>
  <si>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</si>
  <si>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Student 31</t>
  </si>
  <si>
    <t>Student 32</t>
  </si>
  <si>
    <t>Student 33</t>
  </si>
  <si>
    <t>Student 34</t>
  </si>
  <si>
    <t>Student 35</t>
  </si>
  <si>
    <t>Student 36</t>
  </si>
  <si>
    <t>Student 37</t>
  </si>
  <si>
    <t>Student 38</t>
  </si>
  <si>
    <t>Student 39</t>
  </si>
  <si>
    <t>Student 40</t>
  </si>
  <si>
    <t>Student 41</t>
  </si>
  <si>
    <t>Student 42</t>
  </si>
  <si>
    <t>Student 43</t>
  </si>
  <si>
    <t>Student 44</t>
  </si>
  <si>
    <t>Student 45</t>
  </si>
  <si>
    <t>Student 46</t>
  </si>
  <si>
    <t>Student 47</t>
  </si>
  <si>
    <t>Student 48</t>
  </si>
  <si>
    <t>Student 49</t>
  </si>
  <si>
    <t>Student 50</t>
  </si>
  <si>
    <t>Student 51</t>
  </si>
  <si>
    <t>Student 52</t>
  </si>
  <si>
    <t>Student 53</t>
  </si>
  <si>
    <t>Student 54</t>
  </si>
  <si>
    <t>Student 55</t>
  </si>
  <si>
    <t>Student 56</t>
  </si>
  <si>
    <t>Student 57</t>
  </si>
  <si>
    <t>Student 58</t>
  </si>
  <si>
    <t>Student 59</t>
  </si>
  <si>
    <t>Student 60</t>
  </si>
  <si>
    <t>Student 61</t>
  </si>
  <si>
    <t>Student 62</t>
  </si>
  <si>
    <t>Student 63</t>
  </si>
  <si>
    <t>Student 64</t>
  </si>
  <si>
    <t>Student 65</t>
  </si>
  <si>
    <t>Student 66</t>
  </si>
  <si>
    <t>Student 67</t>
  </si>
  <si>
    <t>Student 68</t>
  </si>
  <si>
    <t>Student 69</t>
  </si>
  <si>
    <t>Student 70</t>
  </si>
  <si>
    <t>Middle School At-Risk Students ODR by Month</t>
  </si>
  <si>
    <t>September</t>
  </si>
  <si>
    <t>October</t>
  </si>
  <si>
    <t>November</t>
  </si>
  <si>
    <t>April</t>
  </si>
  <si>
    <t>May</t>
  </si>
  <si>
    <t xml:space="preserve">March </t>
  </si>
  <si>
    <t>Reading</t>
  </si>
  <si>
    <t>Writing</t>
  </si>
  <si>
    <t>Math</t>
  </si>
  <si>
    <t>Science</t>
  </si>
  <si>
    <t>9th Grade</t>
  </si>
  <si>
    <t>Absences</t>
  </si>
  <si>
    <t>Tardies</t>
  </si>
  <si>
    <t>12th Grade</t>
  </si>
  <si>
    <t>11th Grade</t>
  </si>
  <si>
    <t>10th Grade</t>
  </si>
  <si>
    <t>60 school days</t>
  </si>
  <si>
    <t>6 absences or more</t>
  </si>
  <si>
    <t>Student 71</t>
  </si>
  <si>
    <t>Student 72</t>
  </si>
  <si>
    <t>Student 73</t>
  </si>
  <si>
    <t>Student 74</t>
  </si>
  <si>
    <t>Student 75</t>
  </si>
  <si>
    <t>Student 76</t>
  </si>
  <si>
    <t>Student 77</t>
  </si>
  <si>
    <t>Student 78</t>
  </si>
  <si>
    <t>Student 79</t>
  </si>
  <si>
    <t>Student 80</t>
  </si>
  <si>
    <t>Student 81</t>
  </si>
  <si>
    <t>Student 82</t>
  </si>
  <si>
    <t>Student 83</t>
  </si>
  <si>
    <t>Student 84</t>
  </si>
  <si>
    <t>Student 85</t>
  </si>
  <si>
    <t>Student 86</t>
  </si>
  <si>
    <t>Student 87</t>
  </si>
  <si>
    <t>Student 88</t>
  </si>
  <si>
    <t>Student 89</t>
  </si>
  <si>
    <t>Student 90</t>
  </si>
  <si>
    <t>Student 91</t>
  </si>
  <si>
    <t>Student 92</t>
  </si>
  <si>
    <t>Student 93</t>
  </si>
  <si>
    <t>Student 94</t>
  </si>
  <si>
    <t>Student 95</t>
  </si>
  <si>
    <t>Student 96</t>
  </si>
  <si>
    <t>Student 97</t>
  </si>
  <si>
    <t>Student 98</t>
  </si>
  <si>
    <t>Student 99</t>
  </si>
  <si>
    <t>Student 100</t>
  </si>
  <si>
    <t>Student 101</t>
  </si>
  <si>
    <t>Student 102</t>
  </si>
  <si>
    <t>Student 103</t>
  </si>
  <si>
    <t>Student 104</t>
  </si>
  <si>
    <t>Student 105</t>
  </si>
  <si>
    <t>Student 106</t>
  </si>
  <si>
    <t>Student 107</t>
  </si>
  <si>
    <t>Student 108</t>
  </si>
  <si>
    <t>Student 109</t>
  </si>
  <si>
    <t>Student 110</t>
  </si>
  <si>
    <t>Student 111</t>
  </si>
  <si>
    <t>Student 112</t>
  </si>
  <si>
    <t>Student 113</t>
  </si>
  <si>
    <t>Student 114</t>
  </si>
  <si>
    <t>Student 115</t>
  </si>
  <si>
    <t>Student 116</t>
  </si>
  <si>
    <t>Student 117</t>
  </si>
  <si>
    <t>Student 118</t>
  </si>
  <si>
    <t>Student 119</t>
  </si>
  <si>
    <t>Student 120</t>
  </si>
  <si>
    <t>Student 121</t>
  </si>
  <si>
    <t>Student 122</t>
  </si>
  <si>
    <t>Student 123</t>
  </si>
  <si>
    <t>Student 124</t>
  </si>
  <si>
    <t>Student 125</t>
  </si>
  <si>
    <t>Student 126</t>
  </si>
  <si>
    <t>Student 127</t>
  </si>
  <si>
    <t>Student 128</t>
  </si>
  <si>
    <t>Student 129</t>
  </si>
  <si>
    <t>Student 130</t>
  </si>
  <si>
    <t>Student 131</t>
  </si>
  <si>
    <t>Student 132</t>
  </si>
  <si>
    <t>Student 133</t>
  </si>
  <si>
    <t>Student 134</t>
  </si>
  <si>
    <t>Student 135</t>
  </si>
  <si>
    <t>Student 136</t>
  </si>
  <si>
    <t>Student 137</t>
  </si>
  <si>
    <t>Student 138</t>
  </si>
  <si>
    <t>Student 139</t>
  </si>
  <si>
    <t>Student 140</t>
  </si>
  <si>
    <t>Student 141</t>
  </si>
  <si>
    <t>Student 142</t>
  </si>
  <si>
    <t>Student 143</t>
  </si>
  <si>
    <t>Student 144</t>
  </si>
  <si>
    <t>Student 145</t>
  </si>
  <si>
    <t>Student 146</t>
  </si>
  <si>
    <t>Student 147</t>
  </si>
  <si>
    <t>Student 148</t>
  </si>
  <si>
    <t>Student 149</t>
  </si>
  <si>
    <t>Student 150</t>
  </si>
  <si>
    <t>Student 151</t>
  </si>
  <si>
    <t>Student 152</t>
  </si>
  <si>
    <t>Student 153</t>
  </si>
  <si>
    <t>Student 154</t>
  </si>
  <si>
    <t>Student 155</t>
  </si>
  <si>
    <t>Student 156</t>
  </si>
  <si>
    <t>Student 157</t>
  </si>
  <si>
    <t>Student 158</t>
  </si>
  <si>
    <t>Student 159</t>
  </si>
  <si>
    <t>Student 160</t>
  </si>
  <si>
    <t>Student 161</t>
  </si>
  <si>
    <t>Student 162</t>
  </si>
  <si>
    <t>Student 163</t>
  </si>
  <si>
    <t>Student 164</t>
  </si>
  <si>
    <t>Student 165</t>
  </si>
  <si>
    <t>Student 166</t>
  </si>
  <si>
    <t>Student 167</t>
  </si>
  <si>
    <t>Student 168</t>
  </si>
  <si>
    <t>Student 169</t>
  </si>
  <si>
    <t>Student 170</t>
  </si>
  <si>
    <t>Student 171</t>
  </si>
  <si>
    <t>Student 172</t>
  </si>
  <si>
    <t>Student 173</t>
  </si>
  <si>
    <t>Student 174</t>
  </si>
  <si>
    <t>Student 175</t>
  </si>
  <si>
    <t>Student 176</t>
  </si>
  <si>
    <t>Student 177</t>
  </si>
  <si>
    <t>Student 178</t>
  </si>
  <si>
    <t>Student 179</t>
  </si>
  <si>
    <t>Student 180</t>
  </si>
  <si>
    <t>Student 181</t>
  </si>
  <si>
    <t>Student 182</t>
  </si>
  <si>
    <t>Student 183</t>
  </si>
  <si>
    <t>Student 184</t>
  </si>
  <si>
    <t>Student 185</t>
  </si>
  <si>
    <t>Student 186</t>
  </si>
  <si>
    <t>Student 187</t>
  </si>
  <si>
    <t>Student 188</t>
  </si>
  <si>
    <t>Student 189</t>
  </si>
  <si>
    <t>Student 190</t>
  </si>
  <si>
    <t>Student 191</t>
  </si>
  <si>
    <t>Student 192</t>
  </si>
  <si>
    <t>Student 193</t>
  </si>
  <si>
    <t>Student 194</t>
  </si>
  <si>
    <t>Student 195</t>
  </si>
  <si>
    <t>Student 196</t>
  </si>
  <si>
    <t>Student 197</t>
  </si>
  <si>
    <t>Student 198</t>
  </si>
  <si>
    <t>Student 199</t>
  </si>
  <si>
    <t>Student 200</t>
  </si>
  <si>
    <t>2nd Grade</t>
  </si>
  <si>
    <t>RTI Reading Scores</t>
  </si>
  <si>
    <t>Percent Rank</t>
  </si>
  <si>
    <t>Words Read Correct/Minute</t>
  </si>
  <si>
    <t>2nd Grade National Norms - Fall</t>
  </si>
  <si>
    <t>Rate of Improvement; Words/Week</t>
  </si>
  <si>
    <t>Percentile Rank</t>
  </si>
  <si>
    <t>Composite 1</t>
  </si>
  <si>
    <t>Full Scale IQ</t>
  </si>
  <si>
    <t>Subtest 1</t>
  </si>
  <si>
    <t>Subtest 2</t>
  </si>
  <si>
    <t>Composite 2</t>
  </si>
  <si>
    <t>Well Below Average</t>
  </si>
  <si>
    <t>Below Average</t>
  </si>
  <si>
    <t>Average</t>
  </si>
  <si>
    <t>Above Average</t>
  </si>
  <si>
    <t>Well Above Average</t>
  </si>
  <si>
    <t>Assessment Name</t>
  </si>
  <si>
    <t>Standard Score</t>
  </si>
  <si>
    <t>Scaled Score</t>
  </si>
  <si>
    <t>Qualitative Description</t>
  </si>
  <si>
    <t>-</t>
  </si>
  <si>
    <t>Directions: Copy from standard score to last number of subtest 10 and paste into cell B3</t>
  </si>
  <si>
    <t>Subtest 3</t>
  </si>
  <si>
    <t>Subtest 4</t>
  </si>
  <si>
    <t>Composite 3</t>
  </si>
  <si>
    <t>Subtest 5</t>
  </si>
  <si>
    <t>Subtest 6</t>
  </si>
  <si>
    <t>Composite 4</t>
  </si>
  <si>
    <t>Subtest 7</t>
  </si>
  <si>
    <t>Subtest 8</t>
  </si>
  <si>
    <t>Composite 5</t>
  </si>
  <si>
    <t>Subtest 9</t>
  </si>
  <si>
    <t>Subtest 10</t>
  </si>
  <si>
    <t>Subtest Analysis</t>
  </si>
  <si>
    <t>Period</t>
  </si>
  <si>
    <t>School Year Office Discipline Referrals 2014-2015</t>
  </si>
  <si>
    <t>December</t>
  </si>
  <si>
    <t>June</t>
  </si>
  <si>
    <t>School Year Office Discipline Referrals 2015-2016</t>
  </si>
  <si>
    <t>Average Mark Per Period</t>
  </si>
  <si>
    <t>Both</t>
  </si>
  <si>
    <t>Office Discipline Referrals 2014-2015 by Period</t>
  </si>
  <si>
    <t>1st Period</t>
  </si>
  <si>
    <t>2nd Period</t>
  </si>
  <si>
    <t>3rd Period</t>
  </si>
  <si>
    <t>4th Period</t>
  </si>
  <si>
    <t>6th Period</t>
  </si>
  <si>
    <t>7th Period</t>
  </si>
  <si>
    <t>8th Period</t>
  </si>
  <si>
    <t>Before school</t>
  </si>
  <si>
    <t>Office Discipline Referrals 2015-2016 by Period</t>
  </si>
  <si>
    <t>Total School-Wide Data ODR</t>
  </si>
  <si>
    <t>Over 2 ODRS per Month:</t>
  </si>
  <si>
    <t>3/3 Months</t>
  </si>
  <si>
    <t>Red 1.0-1.6</t>
  </si>
  <si>
    <t>Yellow 1.7-2.3</t>
  </si>
  <si>
    <t>Green 2.4-3.0</t>
  </si>
  <si>
    <t>Bottom 3rd:</t>
  </si>
  <si>
    <t>Middle 3rd:</t>
  </si>
  <si>
    <t>Top 3rd:</t>
  </si>
  <si>
    <t xml:space="preserve">  Percentile Rank</t>
  </si>
  <si>
    <t>Composite 1:</t>
  </si>
  <si>
    <t xml:space="preserve">Subtest 1: </t>
  </si>
  <si>
    <t xml:space="preserve">Subtest 2: </t>
  </si>
  <si>
    <t>Composite 2:</t>
  </si>
  <si>
    <t>Subtest 3:</t>
  </si>
  <si>
    <t>Subtest 4:</t>
  </si>
  <si>
    <t>Composite 3:</t>
  </si>
  <si>
    <t>Subtest 5:</t>
  </si>
  <si>
    <t>Subtest 6:</t>
  </si>
  <si>
    <t>Composite 4:</t>
  </si>
  <si>
    <t>Subtest 7:</t>
  </si>
  <si>
    <t>Subtest 8:</t>
  </si>
  <si>
    <t>Composite 5:</t>
  </si>
  <si>
    <t>Subtest 9:</t>
  </si>
  <si>
    <t>Subtest 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</si>
</sst>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/>
    <xf numFmtId="0" fontId="1" fillId="4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0" fillId="0" borderId="0" xfId="0" applyNumberFormat="1" applyBorder="1" applyAlignment="1"/>
    <xf numFmtId="0" fontId="0" fillId="0" borderId="0" xfId="0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/>
    <xf numFmtId="0" fontId="0" fillId="0" borderId="1" xfId="0" applyFill="1" applyBorder="1"/>
    <xf numFmtId="0" fontId="0" fillId="0" borderId="0" xfId="0" applyAlignment="1">
      <alignment horizontal="center"/>
    </xf>
    <xf numFmtId="0" fontId="0" fillId="5" borderId="0" xfId="0" applyFill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Fill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Mark Per Period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Icons!$M$3:$M$7</c:f>
              <c:strCache>
                <c:ptCount val="5"/>
                <c:pt idx="0">
                  <c:v>Reading</c:v>
                </c:pt>
                <c:pt idx="1">
                  <c:v>Writing</c:v>
                </c:pt>
                <c:pt idx="2">
                  <c:v>Lunch</c:v>
                </c:pt>
                <c:pt idx="3">
                  <c:v>Math</c:v>
                </c:pt>
                <c:pt idx="4">
                  <c:v>Science</c:v>
                </c:pt>
              </c:strCache>
            </c:strRef>
          </c:cat>
          <c:val>
            <c:numRef>
              <c:f>Icons!$N$3:$N$7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98688"/>
        <c:axId val="93300608"/>
      </c:barChart>
      <c:catAx>
        <c:axId val="9329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Period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3300608"/>
        <c:crosses val="autoZero"/>
        <c:auto val="1"/>
        <c:lblAlgn val="ctr"/>
        <c:lblOffset val="100"/>
        <c:noMultiLvlLbl val="0"/>
      </c:catAx>
      <c:valAx>
        <c:axId val="933006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sz="1400" b="1"/>
                  <a:t>Mark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329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9</xdr:row>
      <xdr:rowOff>52387</xdr:rowOff>
    </xdr:from>
    <xdr:to>
      <xdr:col>15</xdr:col>
      <xdr:colOff>476250</xdr:colOff>
      <xdr:row>23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Q25"/>
  <sheetViews>
    <sheetView tabSelected="1" workbookViewId="0">
      <selection activeCell="A2" sqref="A2"/>
    </sheetView>
  </sheetViews>
  <sheetFormatPr defaultRowHeight="15" x14ac:dyDescent="0.25"/>
  <cols>
    <col min="1" max="1" width="16" bestFit="1" customWidth="1"/>
    <col min="5" max="5" width="8.7109375" bestFit="1" customWidth="1"/>
    <col min="7" max="11" width="9.7109375" bestFit="1" customWidth="1"/>
    <col min="13" max="13" width="16" bestFit="1" customWidth="1"/>
    <col min="14" max="14" width="14" customWidth="1"/>
    <col min="16" max="16" width="11.42578125" bestFit="1" customWidth="1"/>
    <col min="17" max="17" width="13.42578125" bestFit="1" customWidth="1"/>
  </cols>
  <sheetData>
    <row r="2" spans="1:17" x14ac:dyDescent="0.25">
      <c r="A2" s="31" t="s">
        <v>261</v>
      </c>
      <c r="B2" s="32">
        <v>42828</v>
      </c>
      <c r="C2" s="32">
        <v>42829</v>
      </c>
      <c r="D2" s="32">
        <v>42830</v>
      </c>
      <c r="E2" s="32">
        <v>42831</v>
      </c>
      <c r="F2" s="32">
        <v>42832</v>
      </c>
      <c r="G2" s="32">
        <v>42835</v>
      </c>
      <c r="H2" s="32">
        <v>42836</v>
      </c>
      <c r="I2" s="32">
        <v>42837</v>
      </c>
      <c r="J2" s="32">
        <v>42838</v>
      </c>
      <c r="K2" s="32">
        <v>42839</v>
      </c>
      <c r="M2" s="44" t="s">
        <v>266</v>
      </c>
      <c r="N2" s="45"/>
    </row>
    <row r="3" spans="1:17" x14ac:dyDescent="0.25">
      <c r="A3" s="1" t="s">
        <v>84</v>
      </c>
      <c r="B3" s="1">
        <v>3</v>
      </c>
      <c r="C3" s="1">
        <v>1</v>
      </c>
      <c r="D3" s="1">
        <v>2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2</v>
      </c>
      <c r="K3" s="1">
        <v>1</v>
      </c>
      <c r="M3" s="1" t="s">
        <v>84</v>
      </c>
      <c r="N3" s="1"/>
      <c r="P3" s="3" t="s">
        <v>284</v>
      </c>
      <c r="Q3" t="s">
        <v>281</v>
      </c>
    </row>
    <row r="4" spans="1:17" x14ac:dyDescent="0.25">
      <c r="A4" s="1" t="s">
        <v>85</v>
      </c>
      <c r="B4" s="1">
        <v>1</v>
      </c>
      <c r="C4" s="1">
        <v>2</v>
      </c>
      <c r="D4" s="1">
        <v>2</v>
      </c>
      <c r="E4" s="1">
        <v>1</v>
      </c>
      <c r="F4" s="1">
        <v>2</v>
      </c>
      <c r="G4" s="1">
        <v>2</v>
      </c>
      <c r="H4" s="1">
        <v>2</v>
      </c>
      <c r="I4" s="1">
        <v>1</v>
      </c>
      <c r="J4" s="1">
        <v>3</v>
      </c>
      <c r="K4" s="1">
        <v>2</v>
      </c>
      <c r="M4" s="1" t="s">
        <v>85</v>
      </c>
      <c r="N4" s="1"/>
      <c r="P4" s="3" t="s">
        <v>285</v>
      </c>
      <c r="Q4" t="s">
        <v>282</v>
      </c>
    </row>
    <row r="5" spans="1:17" x14ac:dyDescent="0.25">
      <c r="A5" s="1" t="s">
        <v>3</v>
      </c>
      <c r="B5" s="1">
        <v>1</v>
      </c>
      <c r="C5" s="1">
        <v>2</v>
      </c>
      <c r="D5" s="1">
        <v>3</v>
      </c>
      <c r="E5" s="1">
        <v>1</v>
      </c>
      <c r="F5" s="1">
        <v>3</v>
      </c>
      <c r="G5" s="1">
        <v>3</v>
      </c>
      <c r="H5" s="1">
        <v>2</v>
      </c>
      <c r="I5" s="1">
        <v>3</v>
      </c>
      <c r="J5" s="1">
        <v>2</v>
      </c>
      <c r="K5" s="1">
        <v>2</v>
      </c>
      <c r="M5" s="1" t="s">
        <v>3</v>
      </c>
      <c r="N5" s="1"/>
      <c r="P5" s="3" t="s">
        <v>286</v>
      </c>
      <c r="Q5" t="s">
        <v>283</v>
      </c>
    </row>
    <row r="6" spans="1:17" x14ac:dyDescent="0.25">
      <c r="A6" s="1" t="s">
        <v>86</v>
      </c>
      <c r="B6" s="1">
        <v>2</v>
      </c>
      <c r="C6" s="1">
        <v>3</v>
      </c>
      <c r="D6" s="1">
        <v>3</v>
      </c>
      <c r="E6" s="1">
        <v>2</v>
      </c>
      <c r="F6" s="1">
        <v>2</v>
      </c>
      <c r="G6" s="1">
        <v>3</v>
      </c>
      <c r="H6" s="1">
        <v>3</v>
      </c>
      <c r="I6" s="1">
        <v>1</v>
      </c>
      <c r="J6" s="1">
        <v>3</v>
      </c>
      <c r="K6" s="1">
        <v>3</v>
      </c>
      <c r="M6" s="1" t="s">
        <v>86</v>
      </c>
      <c r="N6" s="1"/>
    </row>
    <row r="7" spans="1:17" x14ac:dyDescent="0.25">
      <c r="A7" s="1" t="s">
        <v>87</v>
      </c>
      <c r="B7" s="1">
        <v>1</v>
      </c>
      <c r="C7" s="1">
        <v>1</v>
      </c>
      <c r="D7" s="1">
        <v>3</v>
      </c>
      <c r="E7" s="1">
        <v>1</v>
      </c>
      <c r="F7" s="1">
        <v>3</v>
      </c>
      <c r="G7" s="1">
        <v>3</v>
      </c>
      <c r="H7" s="1">
        <v>2</v>
      </c>
      <c r="I7" s="1">
        <v>2</v>
      </c>
      <c r="J7" s="1">
        <v>1</v>
      </c>
      <c r="K7" s="1">
        <v>3</v>
      </c>
      <c r="M7" s="1" t="s">
        <v>87</v>
      </c>
      <c r="N7" s="1"/>
    </row>
    <row r="9" spans="1:17" x14ac:dyDescent="0.25">
      <c r="A9" s="29"/>
      <c r="B9" s="29"/>
      <c r="G9" t="s">
        <v>2</v>
      </c>
    </row>
    <row r="10" spans="1:17" x14ac:dyDescent="0.25">
      <c r="A10" s="30"/>
      <c r="B10" s="30"/>
    </row>
    <row r="11" spans="1:17" x14ac:dyDescent="0.25">
      <c r="A11" s="30"/>
      <c r="B11" s="30"/>
    </row>
    <row r="12" spans="1:17" x14ac:dyDescent="0.25">
      <c r="A12" s="30"/>
      <c r="B12" s="30"/>
    </row>
    <row r="13" spans="1:17" x14ac:dyDescent="0.25">
      <c r="A13" s="30"/>
      <c r="B13" s="30"/>
    </row>
    <row r="14" spans="1:17" x14ac:dyDescent="0.25">
      <c r="A14" s="30"/>
      <c r="B14" s="30"/>
      <c r="J14" t="s">
        <v>2</v>
      </c>
    </row>
    <row r="15" spans="1:17" x14ac:dyDescent="0.25">
      <c r="A15" s="30"/>
      <c r="B15" s="30"/>
    </row>
    <row r="16" spans="1:17" x14ac:dyDescent="0.25">
      <c r="A16" s="30"/>
      <c r="B16" s="30"/>
    </row>
    <row r="17" spans="1:2" x14ac:dyDescent="0.25">
      <c r="A17" s="30"/>
      <c r="B17" s="30"/>
    </row>
    <row r="18" spans="1:2" x14ac:dyDescent="0.25">
      <c r="A18" s="29"/>
      <c r="B18" s="29"/>
    </row>
    <row r="19" spans="1:2" x14ac:dyDescent="0.25">
      <c r="A19" s="30"/>
      <c r="B19" s="30"/>
    </row>
    <row r="20" spans="1:2" x14ac:dyDescent="0.25">
      <c r="A20" s="30"/>
      <c r="B20" s="30"/>
    </row>
    <row r="21" spans="1:2" x14ac:dyDescent="0.25">
      <c r="A21" s="30"/>
      <c r="B21" s="30"/>
    </row>
    <row r="22" spans="1:2" x14ac:dyDescent="0.25">
      <c r="A22" s="30"/>
      <c r="B22" s="30"/>
    </row>
    <row r="23" spans="1:2" x14ac:dyDescent="0.25">
      <c r="A23" s="30"/>
      <c r="B23" s="30"/>
    </row>
    <row r="24" spans="1:2" x14ac:dyDescent="0.25">
      <c r="A24" s="30"/>
      <c r="B24" s="30"/>
    </row>
    <row r="25" spans="1:2" x14ac:dyDescent="0.25">
      <c r="A25" s="30"/>
      <c r="B25" s="30"/>
    </row>
  </sheetData>
  <mergeCells count="1">
    <mergeCell ref="M2:N2"/>
  </mergeCells>
  <conditionalFormatting sqref="I1">
    <cfRule type="aboveAverage" dxfId="3" priority="13"/>
  </conditionalFormatting>
  <conditionalFormatting sqref="B10:B15">
    <cfRule type="iconSet" priority="9">
      <iconSet showValue="0">
        <cfvo type="percent" val="0"/>
        <cfvo type="percent" val="33"/>
        <cfvo type="percent" val="67"/>
      </iconSet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B19:B24">
    <cfRule type="iconSet" priority="7">
      <iconSet showValue="0">
        <cfvo type="percent" val="0"/>
        <cfvo type="percent" val="33"/>
        <cfvo type="percent" val="67"/>
      </iconSet>
    </cfRule>
    <cfRule type="iconSet" priority="8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8"/>
  <sheetViews>
    <sheetView zoomScale="90" zoomScaleNormal="90" workbookViewId="0">
      <selection activeCell="B5" sqref="B5"/>
    </sheetView>
  </sheetViews>
  <sheetFormatPr defaultRowHeight="15" x14ac:dyDescent="0.25"/>
  <cols>
    <col min="2" max="2" width="10.85546875" bestFit="1" customWidth="1"/>
    <col min="3" max="3" width="8.140625" bestFit="1" customWidth="1"/>
    <col min="4" max="4" width="10.42578125" bestFit="1" customWidth="1"/>
    <col min="5" max="5" width="10.140625" bestFit="1" customWidth="1"/>
    <col min="13" max="13" width="11.5703125" bestFit="1" customWidth="1"/>
    <col min="14" max="14" width="13.28515625" bestFit="1" customWidth="1"/>
    <col min="15" max="15" width="9.85546875" bestFit="1" customWidth="1"/>
    <col min="16" max="16" width="10.28515625" customWidth="1"/>
    <col min="17" max="17" width="10.42578125" customWidth="1"/>
    <col min="18" max="18" width="10.140625" customWidth="1"/>
    <col min="19" max="19" width="9.28515625" customWidth="1"/>
    <col min="20" max="20" width="10.42578125" customWidth="1"/>
    <col min="21" max="22" width="10.140625" bestFit="1" customWidth="1"/>
    <col min="23" max="23" width="11.85546875" bestFit="1" customWidth="1"/>
  </cols>
  <sheetData>
    <row r="1" spans="1:22" x14ac:dyDescent="0.25">
      <c r="L1" s="35"/>
      <c r="M1" s="35"/>
    </row>
    <row r="2" spans="1:22" x14ac:dyDescent="0.25">
      <c r="E2" s="47" t="s">
        <v>262</v>
      </c>
      <c r="F2" s="47"/>
      <c r="G2" s="47"/>
      <c r="H2" s="47"/>
      <c r="I2" s="47"/>
      <c r="L2" s="35"/>
      <c r="M2" s="35"/>
    </row>
    <row r="3" spans="1:22" x14ac:dyDescent="0.25">
      <c r="B3" s="1" t="s">
        <v>78</v>
      </c>
      <c r="C3" s="1" t="s">
        <v>79</v>
      </c>
      <c r="D3" s="1" t="s">
        <v>80</v>
      </c>
      <c r="E3" s="1" t="s">
        <v>263</v>
      </c>
      <c r="F3" s="1" t="s">
        <v>5</v>
      </c>
      <c r="G3" s="1" t="s">
        <v>6</v>
      </c>
      <c r="H3" s="1" t="s">
        <v>83</v>
      </c>
      <c r="I3" s="1" t="s">
        <v>81</v>
      </c>
      <c r="J3" s="1" t="s">
        <v>82</v>
      </c>
      <c r="K3" s="1" t="s">
        <v>264</v>
      </c>
      <c r="L3" s="35"/>
      <c r="M3" s="35"/>
      <c r="O3" s="47" t="s">
        <v>268</v>
      </c>
      <c r="P3" s="47"/>
      <c r="Q3" s="47"/>
      <c r="R3" s="47"/>
      <c r="S3" s="47"/>
      <c r="T3" s="47"/>
      <c r="U3" s="47"/>
    </row>
    <row r="4" spans="1:22" x14ac:dyDescent="0.25">
      <c r="B4" s="1">
        <v>3</v>
      </c>
      <c r="C4" s="1">
        <v>5</v>
      </c>
      <c r="D4" s="1">
        <v>6</v>
      </c>
      <c r="E4" s="1">
        <v>10</v>
      </c>
      <c r="F4" s="1">
        <v>5</v>
      </c>
      <c r="G4" s="1">
        <v>4</v>
      </c>
      <c r="H4" s="1">
        <v>3</v>
      </c>
      <c r="I4" s="1">
        <v>6</v>
      </c>
      <c r="J4" s="1">
        <v>8</v>
      </c>
      <c r="K4" s="33">
        <v>5</v>
      </c>
      <c r="L4" s="35"/>
      <c r="M4" s="35"/>
      <c r="N4" s="1" t="s">
        <v>276</v>
      </c>
      <c r="O4" s="1" t="s">
        <v>269</v>
      </c>
      <c r="P4" s="1" t="s">
        <v>270</v>
      </c>
      <c r="Q4" s="1" t="s">
        <v>271</v>
      </c>
      <c r="R4" s="1" t="s">
        <v>272</v>
      </c>
      <c r="S4" s="5" t="s">
        <v>3</v>
      </c>
      <c r="T4" s="1" t="s">
        <v>273</v>
      </c>
      <c r="U4" s="1" t="s">
        <v>274</v>
      </c>
      <c r="V4" s="1" t="s">
        <v>275</v>
      </c>
    </row>
    <row r="5" spans="1:22" x14ac:dyDescent="0.25">
      <c r="L5" s="35"/>
      <c r="M5" s="35"/>
      <c r="N5" s="1">
        <v>19</v>
      </c>
      <c r="O5" s="1">
        <v>3</v>
      </c>
      <c r="P5" s="1">
        <v>1</v>
      </c>
      <c r="Q5" s="1">
        <v>4</v>
      </c>
      <c r="R5" s="1">
        <v>9</v>
      </c>
      <c r="S5" s="1">
        <v>37</v>
      </c>
      <c r="T5" s="1">
        <v>2</v>
      </c>
      <c r="U5" s="1">
        <v>5</v>
      </c>
      <c r="V5" s="1">
        <v>15</v>
      </c>
    </row>
    <row r="6" spans="1:22" x14ac:dyDescent="0.25">
      <c r="E6" s="47" t="s">
        <v>265</v>
      </c>
      <c r="F6" s="47"/>
      <c r="G6" s="47"/>
      <c r="H6" s="47"/>
      <c r="I6" s="47"/>
      <c r="L6" s="35"/>
      <c r="M6" s="35"/>
    </row>
    <row r="7" spans="1:22" x14ac:dyDescent="0.25">
      <c r="B7" s="1" t="s">
        <v>78</v>
      </c>
      <c r="C7" s="1" t="s">
        <v>79</v>
      </c>
      <c r="D7" s="1" t="s">
        <v>80</v>
      </c>
      <c r="E7" s="1" t="s">
        <v>263</v>
      </c>
      <c r="F7" s="1" t="s">
        <v>5</v>
      </c>
      <c r="G7" s="1" t="s">
        <v>6</v>
      </c>
      <c r="H7" s="1" t="s">
        <v>83</v>
      </c>
      <c r="I7" s="1" t="s">
        <v>81</v>
      </c>
      <c r="J7" s="1" t="s">
        <v>82</v>
      </c>
      <c r="K7" s="1" t="s">
        <v>264</v>
      </c>
      <c r="L7" s="35"/>
      <c r="M7" s="35"/>
      <c r="O7" s="47" t="s">
        <v>277</v>
      </c>
      <c r="P7" s="47"/>
      <c r="Q7" s="47"/>
      <c r="R7" s="47"/>
      <c r="S7" s="47"/>
      <c r="T7" s="47"/>
      <c r="U7" s="47"/>
    </row>
    <row r="8" spans="1:22" x14ac:dyDescent="0.25">
      <c r="B8" s="1">
        <v>4</v>
      </c>
      <c r="C8" s="1">
        <v>5</v>
      </c>
      <c r="D8" s="1">
        <v>7</v>
      </c>
      <c r="E8" s="1">
        <v>13</v>
      </c>
      <c r="F8" s="1">
        <v>2</v>
      </c>
      <c r="G8" s="1">
        <v>2</v>
      </c>
      <c r="H8" s="1">
        <v>5</v>
      </c>
      <c r="I8" s="1">
        <v>8</v>
      </c>
      <c r="J8" s="1">
        <v>10</v>
      </c>
      <c r="K8" s="33">
        <v>6</v>
      </c>
      <c r="L8" s="35"/>
      <c r="M8" s="35"/>
      <c r="N8" s="1" t="s">
        <v>276</v>
      </c>
      <c r="O8" s="1" t="s">
        <v>269</v>
      </c>
      <c r="P8" s="1" t="s">
        <v>270</v>
      </c>
      <c r="Q8" s="1" t="s">
        <v>271</v>
      </c>
      <c r="R8" s="1" t="s">
        <v>272</v>
      </c>
      <c r="S8" s="5" t="s">
        <v>3</v>
      </c>
      <c r="T8" s="1" t="s">
        <v>273</v>
      </c>
      <c r="U8" s="1" t="s">
        <v>274</v>
      </c>
      <c r="V8" s="1" t="s">
        <v>275</v>
      </c>
    </row>
    <row r="9" spans="1:22" x14ac:dyDescent="0.25">
      <c r="L9" s="35"/>
      <c r="M9" s="35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L10" s="35"/>
      <c r="M10" s="35"/>
    </row>
    <row r="11" spans="1:22" x14ac:dyDescent="0.25">
      <c r="L11" s="35"/>
      <c r="M11" s="35"/>
    </row>
    <row r="12" spans="1:22" x14ac:dyDescent="0.25">
      <c r="L12" s="35"/>
      <c r="M12" s="35"/>
    </row>
    <row r="13" spans="1:22" x14ac:dyDescent="0.25">
      <c r="L13" s="35"/>
      <c r="M13" s="35"/>
    </row>
    <row r="14" spans="1:22" x14ac:dyDescent="0.25">
      <c r="L14" s="35"/>
      <c r="M14" s="35"/>
    </row>
    <row r="15" spans="1:22" x14ac:dyDescent="0.25">
      <c r="L15" s="35"/>
      <c r="M15" s="35"/>
    </row>
    <row r="16" spans="1:22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6" t="s">
        <v>278</v>
      </c>
      <c r="Q18" s="46"/>
      <c r="R18" s="46"/>
      <c r="S18" s="46"/>
      <c r="T18" s="35"/>
      <c r="U18" s="35"/>
      <c r="V18" s="35"/>
    </row>
    <row r="19" spans="1:22" x14ac:dyDescent="0.25">
      <c r="M19" s="3" t="s">
        <v>1</v>
      </c>
      <c r="N19" s="3" t="str">
        <f>N8</f>
        <v>Before school</v>
      </c>
      <c r="O19" s="3" t="str">
        <f t="shared" ref="O19:V19" si="0">O8</f>
        <v>1st Period</v>
      </c>
      <c r="P19" s="3" t="str">
        <f t="shared" si="0"/>
        <v>2nd Period</v>
      </c>
      <c r="Q19" s="3" t="str">
        <f t="shared" si="0"/>
        <v>3rd Period</v>
      </c>
      <c r="R19" s="3" t="str">
        <f t="shared" si="0"/>
        <v>4th Period</v>
      </c>
      <c r="S19" s="36" t="str">
        <f t="shared" si="0"/>
        <v>Lunch</v>
      </c>
      <c r="T19" s="3" t="str">
        <f t="shared" si="0"/>
        <v>6th Period</v>
      </c>
      <c r="U19" s="3" t="str">
        <f t="shared" si="0"/>
        <v>7th Period</v>
      </c>
      <c r="V19" s="3" t="str">
        <f t="shared" si="0"/>
        <v>8th Period</v>
      </c>
    </row>
    <row r="20" spans="1:22" x14ac:dyDescent="0.25">
      <c r="M20" s="37">
        <v>42248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</row>
    <row r="21" spans="1:22" x14ac:dyDescent="0.25">
      <c r="M21" s="37">
        <v>42249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</row>
    <row r="22" spans="1:22" x14ac:dyDescent="0.25">
      <c r="M22" s="37">
        <v>42250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1</v>
      </c>
      <c r="T22" s="34">
        <v>0</v>
      </c>
      <c r="U22" s="34">
        <v>0</v>
      </c>
      <c r="V22" s="34">
        <v>0</v>
      </c>
    </row>
    <row r="23" spans="1:22" x14ac:dyDescent="0.25">
      <c r="M23" s="37">
        <v>42251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</row>
    <row r="24" spans="1:22" x14ac:dyDescent="0.25">
      <c r="M24" s="37">
        <v>42252</v>
      </c>
      <c r="N24" s="34">
        <v>0</v>
      </c>
      <c r="O24" s="34">
        <v>1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</row>
    <row r="25" spans="1:22" x14ac:dyDescent="0.25">
      <c r="M25" s="37">
        <v>42253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</row>
    <row r="26" spans="1:22" x14ac:dyDescent="0.25">
      <c r="M26" s="37">
        <v>42254</v>
      </c>
      <c r="N26" s="34">
        <v>2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</row>
    <row r="27" spans="1:22" x14ac:dyDescent="0.25">
      <c r="M27" s="37">
        <v>42255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</row>
    <row r="28" spans="1:22" x14ac:dyDescent="0.25">
      <c r="M28" s="37">
        <v>42256</v>
      </c>
      <c r="N28" s="34">
        <v>0</v>
      </c>
      <c r="O28" s="34">
        <v>0</v>
      </c>
      <c r="P28" s="34">
        <v>0</v>
      </c>
      <c r="Q28" s="34">
        <v>0</v>
      </c>
      <c r="R28" s="34">
        <v>1</v>
      </c>
      <c r="S28" s="34">
        <v>0</v>
      </c>
      <c r="T28" s="34">
        <v>0</v>
      </c>
      <c r="U28" s="34">
        <v>0</v>
      </c>
      <c r="V28" s="34">
        <v>0</v>
      </c>
    </row>
    <row r="29" spans="1:22" x14ac:dyDescent="0.25">
      <c r="M29" s="37">
        <v>42257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</row>
    <row r="30" spans="1:22" x14ac:dyDescent="0.25">
      <c r="M30" s="37">
        <v>42258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</row>
    <row r="31" spans="1:22" x14ac:dyDescent="0.25">
      <c r="M31" s="37">
        <v>42259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</row>
    <row r="32" spans="1:22" x14ac:dyDescent="0.25">
      <c r="M32" s="37">
        <v>42260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</row>
    <row r="33" spans="13:22" x14ac:dyDescent="0.25">
      <c r="M33" s="37">
        <v>42261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</row>
    <row r="34" spans="13:22" x14ac:dyDescent="0.25">
      <c r="M34" s="37">
        <v>42262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</row>
    <row r="35" spans="13:22" x14ac:dyDescent="0.25">
      <c r="M35" s="37">
        <v>42263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</row>
    <row r="36" spans="13:22" x14ac:dyDescent="0.25">
      <c r="M36" s="37">
        <v>42264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</row>
    <row r="37" spans="13:22" x14ac:dyDescent="0.25">
      <c r="M37" s="37">
        <v>42265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</row>
    <row r="38" spans="13:22" x14ac:dyDescent="0.25">
      <c r="M38" s="37">
        <v>42266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</row>
    <row r="39" spans="13:22" x14ac:dyDescent="0.25">
      <c r="M39" s="37">
        <v>42267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2</v>
      </c>
      <c r="T39" s="34">
        <v>1</v>
      </c>
      <c r="U39" s="34">
        <v>0</v>
      </c>
      <c r="V39" s="34">
        <v>0</v>
      </c>
    </row>
    <row r="40" spans="13:22" x14ac:dyDescent="0.25">
      <c r="M40" s="37">
        <v>42268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</row>
    <row r="41" spans="13:22" x14ac:dyDescent="0.25">
      <c r="M41" s="37">
        <v>42269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</row>
    <row r="42" spans="13:22" x14ac:dyDescent="0.25">
      <c r="M42" s="37">
        <v>42270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</row>
    <row r="43" spans="13:22" x14ac:dyDescent="0.25">
      <c r="M43" s="37">
        <v>42271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</row>
    <row r="44" spans="13:22" x14ac:dyDescent="0.25">
      <c r="M44" s="37">
        <v>42272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</row>
    <row r="45" spans="13:22" x14ac:dyDescent="0.25">
      <c r="M45" s="37">
        <v>42273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</row>
    <row r="46" spans="13:22" x14ac:dyDescent="0.25">
      <c r="M46" s="37">
        <v>42274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</row>
    <row r="47" spans="13:22" x14ac:dyDescent="0.25">
      <c r="M47" s="37">
        <v>42275</v>
      </c>
      <c r="N47" s="34">
        <v>3</v>
      </c>
      <c r="O47" s="34">
        <v>0</v>
      </c>
      <c r="P47" s="34">
        <v>0</v>
      </c>
      <c r="Q47" s="34">
        <v>0</v>
      </c>
      <c r="R47" s="34">
        <v>1</v>
      </c>
      <c r="S47" s="34">
        <v>0</v>
      </c>
      <c r="T47" s="34">
        <v>0</v>
      </c>
      <c r="U47" s="34">
        <v>0</v>
      </c>
      <c r="V47" s="34">
        <v>0</v>
      </c>
    </row>
    <row r="48" spans="13:22" x14ac:dyDescent="0.25">
      <c r="M48" s="37">
        <v>42276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</row>
    <row r="49" spans="13:22" x14ac:dyDescent="0.25">
      <c r="M49" s="37">
        <v>42277</v>
      </c>
      <c r="N49" s="34">
        <v>0</v>
      </c>
      <c r="O49" s="34">
        <v>1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</row>
    <row r="50" spans="13:22" x14ac:dyDescent="0.25">
      <c r="M50" s="37">
        <v>42278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</row>
    <row r="51" spans="13:22" x14ac:dyDescent="0.25">
      <c r="M51" s="37">
        <v>42279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</row>
    <row r="52" spans="13:22" x14ac:dyDescent="0.25">
      <c r="M52" s="37">
        <v>42280</v>
      </c>
      <c r="N52" s="34">
        <v>1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</row>
    <row r="53" spans="13:22" x14ac:dyDescent="0.25">
      <c r="M53" s="37">
        <v>42281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</row>
    <row r="54" spans="13:22" x14ac:dyDescent="0.25">
      <c r="M54" s="37">
        <v>42282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</row>
    <row r="55" spans="13:22" x14ac:dyDescent="0.25">
      <c r="M55" s="37">
        <v>42283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</row>
    <row r="56" spans="13:22" x14ac:dyDescent="0.25">
      <c r="M56" s="37">
        <v>42284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</row>
    <row r="57" spans="13:22" x14ac:dyDescent="0.25">
      <c r="M57" s="37">
        <v>42285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</row>
    <row r="58" spans="13:22" x14ac:dyDescent="0.25">
      <c r="M58" s="37">
        <v>42286</v>
      </c>
      <c r="N58" s="34">
        <v>1</v>
      </c>
      <c r="O58" s="34">
        <v>0</v>
      </c>
      <c r="P58" s="34">
        <v>0</v>
      </c>
      <c r="Q58" s="34">
        <v>1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</row>
    <row r="59" spans="13:22" x14ac:dyDescent="0.25">
      <c r="M59" s="37">
        <v>42287</v>
      </c>
      <c r="N59" s="34">
        <v>0</v>
      </c>
      <c r="O59" s="34">
        <v>0</v>
      </c>
      <c r="P59" s="34">
        <v>1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</row>
    <row r="60" spans="13:22" x14ac:dyDescent="0.25">
      <c r="M60" s="37">
        <v>42288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</row>
    <row r="61" spans="13:22" x14ac:dyDescent="0.25">
      <c r="M61" s="37">
        <v>42289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</row>
    <row r="62" spans="13:22" x14ac:dyDescent="0.25">
      <c r="M62" s="37">
        <v>42290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1</v>
      </c>
      <c r="V62" s="34">
        <v>0</v>
      </c>
    </row>
    <row r="63" spans="13:22" x14ac:dyDescent="0.25">
      <c r="M63" s="37">
        <v>42291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</row>
    <row r="64" spans="13:22" x14ac:dyDescent="0.25">
      <c r="M64" s="37">
        <v>42292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</row>
    <row r="65" spans="13:22" x14ac:dyDescent="0.25">
      <c r="M65" s="37">
        <v>42293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</row>
    <row r="66" spans="13:22" x14ac:dyDescent="0.25">
      <c r="M66" s="37">
        <v>42294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</row>
    <row r="67" spans="13:22" x14ac:dyDescent="0.25">
      <c r="M67" s="37">
        <v>42295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</row>
    <row r="68" spans="13:22" x14ac:dyDescent="0.25">
      <c r="M68" s="37">
        <v>42296</v>
      </c>
      <c r="N68" s="34">
        <v>0</v>
      </c>
      <c r="O68" s="34">
        <v>1</v>
      </c>
      <c r="P68" s="34">
        <v>0</v>
      </c>
      <c r="Q68" s="34">
        <v>0</v>
      </c>
      <c r="R68" s="34">
        <v>0</v>
      </c>
      <c r="S68" s="34">
        <v>2</v>
      </c>
      <c r="T68" s="34">
        <v>0</v>
      </c>
      <c r="U68" s="34">
        <v>0</v>
      </c>
      <c r="V68" s="34">
        <v>0</v>
      </c>
    </row>
    <row r="69" spans="13:22" x14ac:dyDescent="0.25">
      <c r="M69" s="37">
        <v>42297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</row>
    <row r="70" spans="13:22" x14ac:dyDescent="0.25">
      <c r="M70" s="37">
        <v>42298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</row>
    <row r="71" spans="13:22" x14ac:dyDescent="0.25">
      <c r="M71" s="37">
        <v>42299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</row>
    <row r="72" spans="13:22" x14ac:dyDescent="0.25">
      <c r="M72" s="37">
        <v>42300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</row>
    <row r="73" spans="13:22" x14ac:dyDescent="0.25">
      <c r="M73" s="37">
        <v>42301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</row>
    <row r="74" spans="13:22" x14ac:dyDescent="0.25">
      <c r="M74" s="37">
        <v>42302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</row>
    <row r="75" spans="13:22" x14ac:dyDescent="0.25">
      <c r="M75" s="37">
        <v>42303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</row>
    <row r="76" spans="13:22" x14ac:dyDescent="0.25">
      <c r="M76" s="37">
        <v>42304</v>
      </c>
      <c r="N76" s="34">
        <v>0</v>
      </c>
      <c r="O76" s="34">
        <v>0</v>
      </c>
      <c r="P76" s="34">
        <v>0</v>
      </c>
      <c r="Q76" s="34">
        <v>0</v>
      </c>
      <c r="R76" s="34">
        <v>1</v>
      </c>
      <c r="S76" s="34">
        <v>0</v>
      </c>
      <c r="T76" s="34">
        <v>0</v>
      </c>
      <c r="U76" s="34">
        <v>0</v>
      </c>
      <c r="V76" s="34">
        <v>0</v>
      </c>
    </row>
    <row r="77" spans="13:22" x14ac:dyDescent="0.25">
      <c r="M77" s="37">
        <v>42305</v>
      </c>
      <c r="N77" s="34">
        <v>2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</row>
    <row r="78" spans="13:22" x14ac:dyDescent="0.25">
      <c r="M78" s="37">
        <v>42306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</row>
    <row r="79" spans="13:22" x14ac:dyDescent="0.25">
      <c r="M79" s="37">
        <v>42307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</row>
    <row r="80" spans="13:22" x14ac:dyDescent="0.25">
      <c r="M80" s="37">
        <v>42308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</row>
    <row r="81" spans="13:22" x14ac:dyDescent="0.25">
      <c r="M81" s="37">
        <v>42309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</row>
    <row r="82" spans="13:22" x14ac:dyDescent="0.25">
      <c r="M82" s="37">
        <v>42310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</row>
    <row r="83" spans="13:22" x14ac:dyDescent="0.25">
      <c r="M83" s="37">
        <v>42311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</row>
    <row r="84" spans="13:22" x14ac:dyDescent="0.25">
      <c r="M84" s="37">
        <v>42312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</row>
    <row r="85" spans="13:22" x14ac:dyDescent="0.25">
      <c r="M85" s="37">
        <v>42313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</row>
    <row r="86" spans="13:22" x14ac:dyDescent="0.25">
      <c r="M86" s="37">
        <v>42314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</row>
    <row r="87" spans="13:22" x14ac:dyDescent="0.25">
      <c r="M87" s="37">
        <v>42315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</row>
    <row r="88" spans="13:22" x14ac:dyDescent="0.25">
      <c r="M88" s="37">
        <v>42316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</row>
    <row r="89" spans="13:22" x14ac:dyDescent="0.25">
      <c r="M89" s="37">
        <v>42317</v>
      </c>
      <c r="N89" s="34">
        <v>0</v>
      </c>
      <c r="O89" s="34">
        <v>0</v>
      </c>
      <c r="P89" s="34">
        <v>0</v>
      </c>
      <c r="Q89" s="34">
        <v>1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</row>
    <row r="90" spans="13:22" x14ac:dyDescent="0.25">
      <c r="M90" s="37">
        <v>42318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</row>
    <row r="91" spans="13:22" x14ac:dyDescent="0.25">
      <c r="M91" s="37">
        <v>42319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</row>
    <row r="92" spans="13:22" x14ac:dyDescent="0.25">
      <c r="M92" s="37">
        <v>42320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</row>
    <row r="93" spans="13:22" x14ac:dyDescent="0.25">
      <c r="M93" s="37">
        <v>42321</v>
      </c>
      <c r="N93" s="34">
        <v>0</v>
      </c>
      <c r="O93" s="34">
        <v>1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</row>
    <row r="94" spans="13:22" x14ac:dyDescent="0.25">
      <c r="M94" s="37">
        <v>42322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</row>
    <row r="95" spans="13:22" x14ac:dyDescent="0.25">
      <c r="M95" s="37">
        <v>42323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</row>
    <row r="96" spans="13:22" x14ac:dyDescent="0.25">
      <c r="M96" s="37">
        <v>42324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</row>
    <row r="97" spans="13:22" x14ac:dyDescent="0.25">
      <c r="M97" s="37">
        <v>42325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</row>
    <row r="98" spans="13:22" x14ac:dyDescent="0.25">
      <c r="M98" s="37">
        <v>42326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</row>
    <row r="99" spans="13:22" x14ac:dyDescent="0.25">
      <c r="M99" s="37">
        <v>42327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</row>
    <row r="100" spans="13:22" x14ac:dyDescent="0.25">
      <c r="M100" s="37">
        <v>42328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</row>
    <row r="101" spans="13:22" x14ac:dyDescent="0.25">
      <c r="M101" s="37">
        <v>42329</v>
      </c>
      <c r="N101" s="34">
        <v>1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</row>
    <row r="102" spans="13:22" x14ac:dyDescent="0.25">
      <c r="M102" s="37">
        <v>42330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</row>
    <row r="103" spans="13:22" x14ac:dyDescent="0.25">
      <c r="M103" s="37">
        <v>42331</v>
      </c>
      <c r="N103" s="34">
        <v>0</v>
      </c>
      <c r="O103" s="34">
        <v>0</v>
      </c>
      <c r="P103" s="34">
        <v>1</v>
      </c>
      <c r="Q103" s="34">
        <v>0</v>
      </c>
      <c r="R103" s="34">
        <v>0</v>
      </c>
      <c r="S103" s="34">
        <v>1</v>
      </c>
      <c r="T103" s="34">
        <v>0</v>
      </c>
      <c r="U103" s="34">
        <v>0</v>
      </c>
      <c r="V103" s="34">
        <v>0</v>
      </c>
    </row>
    <row r="104" spans="13:22" x14ac:dyDescent="0.25">
      <c r="M104" s="37">
        <v>42332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</row>
    <row r="105" spans="13:22" x14ac:dyDescent="0.25">
      <c r="M105" s="37">
        <v>42333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</row>
    <row r="106" spans="13:22" x14ac:dyDescent="0.25">
      <c r="M106" s="37">
        <v>42334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</row>
    <row r="107" spans="13:22" x14ac:dyDescent="0.25">
      <c r="M107" s="37">
        <v>42335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</row>
    <row r="108" spans="13:22" x14ac:dyDescent="0.25">
      <c r="M108" s="37">
        <v>42336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</row>
    <row r="109" spans="13:22" x14ac:dyDescent="0.25">
      <c r="M109" s="37">
        <v>42337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</row>
    <row r="110" spans="13:22" x14ac:dyDescent="0.25">
      <c r="M110" s="37">
        <v>42338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</row>
    <row r="111" spans="13:22" x14ac:dyDescent="0.25">
      <c r="M111" s="37">
        <v>42339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</row>
    <row r="112" spans="13:22" x14ac:dyDescent="0.25">
      <c r="M112" s="37">
        <v>42340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</row>
    <row r="113" spans="13:22" x14ac:dyDescent="0.25">
      <c r="M113" s="37">
        <v>42341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</row>
    <row r="114" spans="13:22" x14ac:dyDescent="0.25">
      <c r="M114" s="37">
        <v>42342</v>
      </c>
      <c r="N114" s="34">
        <v>1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</row>
    <row r="115" spans="13:22" x14ac:dyDescent="0.25">
      <c r="M115" s="37">
        <v>42343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</row>
    <row r="116" spans="13:22" x14ac:dyDescent="0.25">
      <c r="M116" s="37">
        <v>42344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</row>
    <row r="117" spans="13:22" x14ac:dyDescent="0.25">
      <c r="M117" s="37">
        <v>42345</v>
      </c>
      <c r="N117" s="34">
        <v>0</v>
      </c>
      <c r="O117" s="34">
        <v>0</v>
      </c>
      <c r="P117" s="34">
        <v>0</v>
      </c>
      <c r="Q117" s="34">
        <v>0</v>
      </c>
      <c r="R117" s="34">
        <v>1</v>
      </c>
      <c r="S117" s="34">
        <v>0</v>
      </c>
      <c r="T117" s="34">
        <v>0</v>
      </c>
      <c r="U117" s="34">
        <v>0</v>
      </c>
      <c r="V117" s="34">
        <v>0</v>
      </c>
    </row>
    <row r="118" spans="13:22" x14ac:dyDescent="0.25">
      <c r="M118" s="37">
        <v>42346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</row>
    <row r="119" spans="13:22" x14ac:dyDescent="0.25">
      <c r="M119" s="37">
        <v>42347</v>
      </c>
      <c r="N119" s="34">
        <v>1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</row>
    <row r="120" spans="13:22" x14ac:dyDescent="0.25">
      <c r="M120" s="37">
        <v>42348</v>
      </c>
      <c r="N120" s="34">
        <v>1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</row>
    <row r="121" spans="13:22" x14ac:dyDescent="0.25">
      <c r="M121" s="37">
        <v>42349</v>
      </c>
      <c r="N121" s="34">
        <v>0</v>
      </c>
      <c r="O121" s="34">
        <v>0</v>
      </c>
      <c r="P121" s="34">
        <v>0</v>
      </c>
      <c r="Q121" s="34">
        <v>1</v>
      </c>
      <c r="R121" s="34">
        <v>0</v>
      </c>
      <c r="S121" s="34">
        <v>0</v>
      </c>
      <c r="T121" s="34">
        <v>0</v>
      </c>
      <c r="U121" s="34">
        <v>0</v>
      </c>
      <c r="V121" s="34">
        <v>1</v>
      </c>
    </row>
    <row r="122" spans="13:22" x14ac:dyDescent="0.25">
      <c r="M122" s="37">
        <v>42350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</row>
    <row r="123" spans="13:22" x14ac:dyDescent="0.25">
      <c r="M123" s="37">
        <v>42351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1</v>
      </c>
      <c r="T123" s="34">
        <v>0</v>
      </c>
      <c r="U123" s="34">
        <v>0</v>
      </c>
      <c r="V123" s="34">
        <v>0</v>
      </c>
    </row>
    <row r="124" spans="13:22" x14ac:dyDescent="0.25">
      <c r="M124" s="37">
        <v>42352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</row>
    <row r="125" spans="13:22" x14ac:dyDescent="0.25">
      <c r="M125" s="37">
        <v>42373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</row>
    <row r="126" spans="13:22" x14ac:dyDescent="0.25">
      <c r="M126" s="37">
        <v>42374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</row>
    <row r="127" spans="13:22" x14ac:dyDescent="0.25">
      <c r="M127" s="37">
        <v>42375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</row>
    <row r="128" spans="13:22" x14ac:dyDescent="0.25">
      <c r="M128" s="37">
        <v>42376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</row>
    <row r="129" spans="13:22" x14ac:dyDescent="0.25">
      <c r="M129" s="37">
        <v>42377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</row>
    <row r="130" spans="13:22" x14ac:dyDescent="0.25">
      <c r="M130" s="37">
        <v>42378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</row>
    <row r="131" spans="13:22" x14ac:dyDescent="0.25">
      <c r="M131" s="37">
        <v>42379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</row>
    <row r="132" spans="13:22" x14ac:dyDescent="0.25">
      <c r="M132" s="37">
        <v>42380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</row>
    <row r="133" spans="13:22" x14ac:dyDescent="0.25">
      <c r="M133" s="37">
        <v>42381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</row>
    <row r="134" spans="13:22" x14ac:dyDescent="0.25">
      <c r="M134" s="37">
        <v>42382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</row>
    <row r="135" spans="13:22" x14ac:dyDescent="0.25">
      <c r="M135" s="37">
        <v>42383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</row>
    <row r="136" spans="13:22" x14ac:dyDescent="0.25">
      <c r="M136" s="37">
        <v>42384</v>
      </c>
      <c r="N136" s="34">
        <v>0</v>
      </c>
      <c r="O136" s="34">
        <v>1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</row>
    <row r="137" spans="13:22" x14ac:dyDescent="0.25">
      <c r="M137" s="37">
        <v>42385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</row>
    <row r="138" spans="13:22" x14ac:dyDescent="0.25">
      <c r="M138" s="37">
        <v>42386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</row>
    <row r="139" spans="13:22" x14ac:dyDescent="0.25">
      <c r="M139" s="37">
        <v>42387</v>
      </c>
      <c r="N139" s="34">
        <v>1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</row>
    <row r="140" spans="13:22" x14ac:dyDescent="0.25">
      <c r="M140" s="37">
        <v>42388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</row>
    <row r="141" spans="13:22" x14ac:dyDescent="0.25">
      <c r="M141" s="37">
        <v>42389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1</v>
      </c>
      <c r="T141" s="34">
        <v>0</v>
      </c>
      <c r="U141" s="34">
        <v>0</v>
      </c>
      <c r="V141" s="34">
        <v>0</v>
      </c>
    </row>
    <row r="142" spans="13:22" x14ac:dyDescent="0.25">
      <c r="M142" s="37">
        <v>42390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</row>
    <row r="143" spans="13:22" x14ac:dyDescent="0.25">
      <c r="M143" s="37">
        <v>42391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</row>
    <row r="144" spans="13:22" x14ac:dyDescent="0.25">
      <c r="M144" s="37">
        <v>42392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</row>
    <row r="145" spans="13:22" x14ac:dyDescent="0.25">
      <c r="M145" s="37">
        <v>42393</v>
      </c>
      <c r="N145" s="34">
        <v>1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</row>
    <row r="146" spans="13:22" x14ac:dyDescent="0.25">
      <c r="M146" s="37">
        <v>42394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</row>
    <row r="147" spans="13:22" x14ac:dyDescent="0.25">
      <c r="M147" s="37">
        <v>42395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</row>
    <row r="148" spans="13:22" x14ac:dyDescent="0.25">
      <c r="M148" s="37">
        <v>42396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</row>
    <row r="149" spans="13:22" x14ac:dyDescent="0.25">
      <c r="M149" s="37">
        <v>42397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</row>
    <row r="150" spans="13:22" x14ac:dyDescent="0.25">
      <c r="M150" s="37">
        <v>42398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</row>
    <row r="151" spans="13:22" x14ac:dyDescent="0.25">
      <c r="M151" s="37">
        <v>42399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</row>
    <row r="152" spans="13:22" x14ac:dyDescent="0.25">
      <c r="M152" s="37">
        <v>42400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</row>
    <row r="153" spans="13:22" x14ac:dyDescent="0.25">
      <c r="M153" s="37">
        <v>42401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</row>
    <row r="154" spans="13:22" x14ac:dyDescent="0.25">
      <c r="M154" s="37">
        <v>42402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1</v>
      </c>
      <c r="T154" s="34">
        <v>0</v>
      </c>
      <c r="U154" s="34">
        <v>0</v>
      </c>
      <c r="V154" s="34">
        <v>1</v>
      </c>
    </row>
    <row r="155" spans="13:22" x14ac:dyDescent="0.25">
      <c r="M155" s="37">
        <v>42403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</row>
    <row r="156" spans="13:22" x14ac:dyDescent="0.25">
      <c r="M156" s="37">
        <v>42404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</row>
    <row r="157" spans="13:22" x14ac:dyDescent="0.25">
      <c r="M157" s="37">
        <v>42405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</row>
    <row r="158" spans="13:22" x14ac:dyDescent="0.25">
      <c r="M158" s="37">
        <v>42406</v>
      </c>
      <c r="N158" s="34">
        <v>0</v>
      </c>
      <c r="O158" s="34">
        <v>0</v>
      </c>
      <c r="P158" s="34">
        <v>0</v>
      </c>
      <c r="Q158" s="34">
        <v>0</v>
      </c>
      <c r="R158" s="34">
        <v>1</v>
      </c>
      <c r="S158" s="34">
        <v>0</v>
      </c>
      <c r="T158" s="34">
        <v>0</v>
      </c>
      <c r="U158" s="34">
        <v>0</v>
      </c>
      <c r="V158" s="34">
        <v>0</v>
      </c>
    </row>
    <row r="159" spans="13:22" x14ac:dyDescent="0.25">
      <c r="M159" s="37">
        <v>42407</v>
      </c>
      <c r="N159" s="34">
        <v>1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</row>
    <row r="160" spans="13:22" x14ac:dyDescent="0.25">
      <c r="M160" s="37">
        <v>42408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</row>
    <row r="161" spans="13:22" x14ac:dyDescent="0.25">
      <c r="M161" s="37">
        <v>42409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</row>
    <row r="162" spans="13:22" x14ac:dyDescent="0.25">
      <c r="M162" s="37">
        <v>42410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</row>
    <row r="163" spans="13:22" x14ac:dyDescent="0.25">
      <c r="M163" s="37">
        <v>42411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</row>
    <row r="164" spans="13:22" x14ac:dyDescent="0.25">
      <c r="M164" s="37">
        <v>42412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2</v>
      </c>
      <c r="V164" s="34">
        <v>0</v>
      </c>
    </row>
    <row r="165" spans="13:22" x14ac:dyDescent="0.25">
      <c r="M165" s="37">
        <v>42413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</row>
    <row r="166" spans="13:22" x14ac:dyDescent="0.25">
      <c r="M166" s="37">
        <v>42414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1</v>
      </c>
      <c r="U166" s="34">
        <v>0</v>
      </c>
      <c r="V166" s="34">
        <v>0</v>
      </c>
    </row>
    <row r="167" spans="13:22" x14ac:dyDescent="0.25">
      <c r="M167" s="37">
        <v>42415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</row>
    <row r="168" spans="13:22" x14ac:dyDescent="0.25">
      <c r="M168" s="37">
        <v>42416</v>
      </c>
      <c r="N168" s="34">
        <v>0</v>
      </c>
      <c r="O168" s="34">
        <v>0</v>
      </c>
      <c r="P168" s="34">
        <v>0</v>
      </c>
      <c r="Q168" s="34">
        <v>2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</row>
    <row r="169" spans="13:22" x14ac:dyDescent="0.25">
      <c r="M169" s="37">
        <v>42417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</row>
    <row r="170" spans="13:22" x14ac:dyDescent="0.25">
      <c r="M170" s="37">
        <v>42418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</row>
    <row r="171" spans="13:22" x14ac:dyDescent="0.25">
      <c r="M171" s="37">
        <v>42419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</row>
    <row r="172" spans="13:22" x14ac:dyDescent="0.25">
      <c r="M172" s="37">
        <v>42420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</row>
    <row r="173" spans="13:22" x14ac:dyDescent="0.25">
      <c r="M173" s="37">
        <v>42421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</row>
    <row r="174" spans="13:22" x14ac:dyDescent="0.25">
      <c r="M174" s="37">
        <v>42422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</row>
    <row r="175" spans="13:22" x14ac:dyDescent="0.25">
      <c r="M175" s="37">
        <v>42423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</row>
    <row r="176" spans="13:22" x14ac:dyDescent="0.25">
      <c r="M176" s="37">
        <v>42424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4">
        <v>0</v>
      </c>
    </row>
    <row r="177" spans="13:22" x14ac:dyDescent="0.25">
      <c r="M177" s="37">
        <v>42425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</row>
    <row r="178" spans="13:22" x14ac:dyDescent="0.25">
      <c r="M178" s="37">
        <v>42426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</row>
    <row r="179" spans="13:22" x14ac:dyDescent="0.25">
      <c r="M179" s="37">
        <v>42427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34">
        <v>0</v>
      </c>
    </row>
    <row r="180" spans="13:22" x14ac:dyDescent="0.25">
      <c r="M180" s="37">
        <v>42428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</row>
    <row r="181" spans="13:22" x14ac:dyDescent="0.25">
      <c r="M181" s="37">
        <v>42429</v>
      </c>
      <c r="N181" s="34">
        <v>1</v>
      </c>
      <c r="O181" s="34">
        <v>0</v>
      </c>
      <c r="P181" s="34">
        <v>0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34">
        <v>0</v>
      </c>
    </row>
    <row r="182" spans="13:22" x14ac:dyDescent="0.25">
      <c r="M182" s="37">
        <v>42430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</row>
    <row r="183" spans="13:22" x14ac:dyDescent="0.25">
      <c r="M183" s="37">
        <v>42431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>
        <v>0</v>
      </c>
      <c r="T183" s="34">
        <v>0</v>
      </c>
      <c r="U183" s="34">
        <v>0</v>
      </c>
      <c r="V183" s="34">
        <v>0</v>
      </c>
    </row>
    <row r="184" spans="13:22" x14ac:dyDescent="0.25">
      <c r="M184" s="37">
        <v>42432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1</v>
      </c>
      <c r="T184" s="34">
        <v>0</v>
      </c>
      <c r="U184" s="34">
        <v>0</v>
      </c>
      <c r="V184" s="34">
        <v>0</v>
      </c>
    </row>
    <row r="185" spans="13:22" x14ac:dyDescent="0.25">
      <c r="M185" s="37">
        <v>42433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</row>
    <row r="186" spans="13:22" x14ac:dyDescent="0.25">
      <c r="M186" s="37">
        <v>42434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0</v>
      </c>
    </row>
    <row r="187" spans="13:22" x14ac:dyDescent="0.25">
      <c r="M187" s="37">
        <v>42435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</row>
    <row r="188" spans="13:22" x14ac:dyDescent="0.25">
      <c r="M188" s="37">
        <v>42436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</row>
    <row r="189" spans="13:22" x14ac:dyDescent="0.25">
      <c r="M189" s="37">
        <v>42437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</row>
    <row r="190" spans="13:22" x14ac:dyDescent="0.25">
      <c r="M190" s="37">
        <v>42438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1</v>
      </c>
    </row>
    <row r="191" spans="13:22" x14ac:dyDescent="0.25">
      <c r="M191" s="37">
        <v>42439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0</v>
      </c>
    </row>
    <row r="192" spans="13:22" x14ac:dyDescent="0.25">
      <c r="M192" s="37">
        <v>42440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</row>
    <row r="193" spans="13:22" x14ac:dyDescent="0.25">
      <c r="M193" s="37">
        <v>42441</v>
      </c>
      <c r="N193" s="34">
        <v>0</v>
      </c>
      <c r="O193" s="34">
        <v>0</v>
      </c>
      <c r="P193" s="34">
        <v>1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0</v>
      </c>
    </row>
    <row r="194" spans="13:22" x14ac:dyDescent="0.25">
      <c r="M194" s="37">
        <v>42442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>
        <v>0</v>
      </c>
      <c r="T194" s="34">
        <v>0</v>
      </c>
      <c r="U194" s="34">
        <v>0</v>
      </c>
      <c r="V194" s="34">
        <v>0</v>
      </c>
    </row>
    <row r="195" spans="13:22" x14ac:dyDescent="0.25">
      <c r="M195" s="37">
        <v>42443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34">
        <v>0</v>
      </c>
    </row>
    <row r="196" spans="13:22" x14ac:dyDescent="0.25">
      <c r="M196" s="37">
        <v>42444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0</v>
      </c>
    </row>
    <row r="197" spans="13:22" x14ac:dyDescent="0.25">
      <c r="M197" s="37">
        <v>42445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0</v>
      </c>
    </row>
    <row r="198" spans="13:22" x14ac:dyDescent="0.25">
      <c r="M198" s="37">
        <v>42446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0</v>
      </c>
    </row>
    <row r="199" spans="13:22" x14ac:dyDescent="0.25">
      <c r="M199" s="37">
        <v>42447</v>
      </c>
      <c r="N199" s="34">
        <v>0</v>
      </c>
      <c r="O199" s="34">
        <v>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</row>
    <row r="200" spans="13:22" x14ac:dyDescent="0.25">
      <c r="M200" s="37">
        <v>42448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</row>
    <row r="201" spans="13:22" x14ac:dyDescent="0.25">
      <c r="M201" s="37">
        <v>42449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</row>
    <row r="202" spans="13:22" x14ac:dyDescent="0.25">
      <c r="M202" s="37">
        <v>42450</v>
      </c>
      <c r="N202" s="34">
        <v>1</v>
      </c>
      <c r="O202" s="34">
        <v>0</v>
      </c>
      <c r="P202" s="34">
        <v>0</v>
      </c>
      <c r="Q202" s="34">
        <v>0</v>
      </c>
      <c r="R202" s="34">
        <v>0</v>
      </c>
      <c r="S202" s="34">
        <v>1</v>
      </c>
      <c r="T202" s="34">
        <v>0</v>
      </c>
      <c r="U202" s="34">
        <v>0</v>
      </c>
      <c r="V202" s="34">
        <v>0</v>
      </c>
    </row>
    <row r="203" spans="13:22" x14ac:dyDescent="0.25">
      <c r="M203" s="37">
        <v>42451</v>
      </c>
      <c r="N203" s="34">
        <v>1</v>
      </c>
      <c r="O203" s="34">
        <v>0</v>
      </c>
      <c r="P203" s="34">
        <v>0</v>
      </c>
      <c r="Q203" s="34">
        <v>0</v>
      </c>
      <c r="R203" s="34">
        <v>0</v>
      </c>
      <c r="S203" s="34">
        <v>1</v>
      </c>
      <c r="T203" s="34">
        <v>0</v>
      </c>
      <c r="U203" s="34">
        <v>0</v>
      </c>
      <c r="V203" s="34">
        <v>0</v>
      </c>
    </row>
    <row r="204" spans="13:22" x14ac:dyDescent="0.25">
      <c r="M204" s="37">
        <v>42452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</row>
    <row r="205" spans="13:22" x14ac:dyDescent="0.25">
      <c r="M205" s="37">
        <v>42453</v>
      </c>
      <c r="N205" s="34">
        <v>0</v>
      </c>
      <c r="O205" s="34">
        <v>0</v>
      </c>
      <c r="P205" s="34">
        <v>0</v>
      </c>
      <c r="Q205" s="34">
        <v>0</v>
      </c>
      <c r="R205" s="34">
        <v>0</v>
      </c>
      <c r="S205" s="34">
        <v>0</v>
      </c>
      <c r="T205" s="34">
        <v>0</v>
      </c>
      <c r="U205" s="34">
        <v>0</v>
      </c>
      <c r="V205" s="34">
        <v>0</v>
      </c>
    </row>
    <row r="206" spans="13:22" x14ac:dyDescent="0.25">
      <c r="M206" s="37">
        <v>42454</v>
      </c>
      <c r="N206" s="34">
        <v>0</v>
      </c>
      <c r="O206" s="34">
        <v>1</v>
      </c>
      <c r="P206" s="34">
        <v>0</v>
      </c>
      <c r="Q206" s="34">
        <v>1</v>
      </c>
      <c r="R206" s="34">
        <v>0</v>
      </c>
      <c r="S206" s="34">
        <v>0</v>
      </c>
      <c r="T206" s="34">
        <v>0</v>
      </c>
      <c r="U206" s="34">
        <v>0</v>
      </c>
      <c r="V206" s="34">
        <v>0</v>
      </c>
    </row>
    <row r="207" spans="13:22" x14ac:dyDescent="0.25">
      <c r="M207" s="37">
        <v>42455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34">
        <v>0</v>
      </c>
    </row>
    <row r="208" spans="13:22" x14ac:dyDescent="0.25">
      <c r="M208" s="37">
        <v>42456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</row>
    <row r="209" spans="13:22" x14ac:dyDescent="0.25">
      <c r="M209" s="37">
        <v>42457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2</v>
      </c>
    </row>
    <row r="210" spans="13:22" x14ac:dyDescent="0.25">
      <c r="M210" s="37">
        <v>42458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</row>
    <row r="211" spans="13:22" x14ac:dyDescent="0.25">
      <c r="M211" s="37">
        <v>42459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>
        <v>0</v>
      </c>
      <c r="T211" s="34">
        <v>0</v>
      </c>
      <c r="U211" s="34">
        <v>0</v>
      </c>
      <c r="V211" s="34">
        <v>0</v>
      </c>
    </row>
    <row r="212" spans="13:22" x14ac:dyDescent="0.25">
      <c r="M212" s="37">
        <v>42460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</row>
    <row r="213" spans="13:22" x14ac:dyDescent="0.25">
      <c r="M213" s="37">
        <v>42461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</row>
    <row r="214" spans="13:22" x14ac:dyDescent="0.25">
      <c r="M214" s="37">
        <v>42462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</row>
    <row r="215" spans="13:22" x14ac:dyDescent="0.25">
      <c r="M215" s="37">
        <v>42463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</row>
    <row r="216" spans="13:22" x14ac:dyDescent="0.25">
      <c r="M216" s="37">
        <v>42464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</row>
    <row r="217" spans="13:22" x14ac:dyDescent="0.25">
      <c r="M217" s="37">
        <v>42465</v>
      </c>
      <c r="N217" s="34">
        <v>0</v>
      </c>
      <c r="O217" s="34">
        <v>0</v>
      </c>
      <c r="P217" s="34">
        <v>1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0</v>
      </c>
    </row>
    <row r="218" spans="13:22" x14ac:dyDescent="0.25">
      <c r="M218" s="37">
        <v>42466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0</v>
      </c>
    </row>
    <row r="219" spans="13:22" x14ac:dyDescent="0.25">
      <c r="M219" s="37">
        <v>42467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</row>
    <row r="220" spans="13:22" x14ac:dyDescent="0.25">
      <c r="M220" s="37">
        <v>42468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</row>
    <row r="221" spans="13:22" x14ac:dyDescent="0.25">
      <c r="M221" s="37">
        <v>42469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</row>
    <row r="222" spans="13:22" x14ac:dyDescent="0.25">
      <c r="M222" s="37">
        <v>42470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1</v>
      </c>
      <c r="T222" s="34">
        <v>0</v>
      </c>
      <c r="U222" s="34">
        <v>0</v>
      </c>
      <c r="V222" s="34">
        <v>0</v>
      </c>
    </row>
    <row r="223" spans="13:22" x14ac:dyDescent="0.25">
      <c r="M223" s="37">
        <v>42471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</row>
    <row r="224" spans="13:22" x14ac:dyDescent="0.25">
      <c r="M224" s="37">
        <v>42472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1</v>
      </c>
    </row>
    <row r="225" spans="13:22" x14ac:dyDescent="0.25">
      <c r="M225" s="37">
        <v>42473</v>
      </c>
      <c r="N225" s="34">
        <v>1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</row>
    <row r="226" spans="13:22" x14ac:dyDescent="0.25">
      <c r="M226" s="37">
        <v>42474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</row>
    <row r="227" spans="13:22" x14ac:dyDescent="0.25">
      <c r="M227" s="37">
        <v>42475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</row>
    <row r="228" spans="13:22" x14ac:dyDescent="0.25">
      <c r="M228" s="37">
        <v>42476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0</v>
      </c>
    </row>
    <row r="229" spans="13:22" x14ac:dyDescent="0.25">
      <c r="M229" s="37">
        <v>42477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</row>
    <row r="230" spans="13:22" x14ac:dyDescent="0.25">
      <c r="M230" s="37">
        <v>42478</v>
      </c>
      <c r="N230" s="34">
        <v>0</v>
      </c>
      <c r="O230" s="34">
        <v>0</v>
      </c>
      <c r="P230" s="34">
        <v>0</v>
      </c>
      <c r="Q230" s="34">
        <v>0</v>
      </c>
      <c r="R230" s="34">
        <v>0</v>
      </c>
      <c r="S230" s="34">
        <v>1</v>
      </c>
      <c r="T230" s="34">
        <v>0</v>
      </c>
      <c r="U230" s="34">
        <v>0</v>
      </c>
      <c r="V230" s="34">
        <v>0</v>
      </c>
    </row>
    <row r="231" spans="13:22" x14ac:dyDescent="0.25">
      <c r="M231" s="37">
        <v>42479</v>
      </c>
      <c r="N231" s="34">
        <v>0</v>
      </c>
      <c r="O231" s="34">
        <v>0</v>
      </c>
      <c r="P231" s="34">
        <v>0</v>
      </c>
      <c r="Q231" s="34">
        <v>1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</row>
    <row r="232" spans="13:22" x14ac:dyDescent="0.25">
      <c r="M232" s="37">
        <v>42480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>
        <v>0</v>
      </c>
      <c r="T232" s="34">
        <v>1</v>
      </c>
      <c r="U232" s="34">
        <v>0</v>
      </c>
      <c r="V232" s="34">
        <v>0</v>
      </c>
    </row>
    <row r="233" spans="13:22" x14ac:dyDescent="0.25">
      <c r="M233" s="37">
        <v>42481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>
        <v>0</v>
      </c>
      <c r="T233" s="34">
        <v>0</v>
      </c>
      <c r="U233" s="34">
        <v>0</v>
      </c>
      <c r="V233" s="34">
        <v>0</v>
      </c>
    </row>
    <row r="234" spans="13:22" x14ac:dyDescent="0.25">
      <c r="M234" s="37">
        <v>42482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</row>
    <row r="235" spans="13:22" x14ac:dyDescent="0.25">
      <c r="M235" s="37">
        <v>42483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</row>
    <row r="236" spans="13:22" x14ac:dyDescent="0.25">
      <c r="M236" s="37">
        <v>42484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</row>
    <row r="237" spans="13:22" x14ac:dyDescent="0.25">
      <c r="M237" s="37">
        <v>42485</v>
      </c>
      <c r="N237" s="34">
        <v>0</v>
      </c>
      <c r="O237" s="34">
        <v>1</v>
      </c>
      <c r="P237" s="34">
        <v>0</v>
      </c>
      <c r="Q237" s="34">
        <v>0</v>
      </c>
      <c r="R237" s="34">
        <v>0</v>
      </c>
      <c r="S237" s="34">
        <v>0</v>
      </c>
      <c r="T237" s="34">
        <v>0</v>
      </c>
      <c r="U237" s="34">
        <v>0</v>
      </c>
      <c r="V237" s="34">
        <v>0</v>
      </c>
    </row>
    <row r="238" spans="13:22" x14ac:dyDescent="0.25">
      <c r="M238" s="37">
        <v>42486</v>
      </c>
      <c r="N238" s="34">
        <v>1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</row>
    <row r="239" spans="13:22" x14ac:dyDescent="0.25">
      <c r="M239" s="37">
        <v>42487</v>
      </c>
      <c r="N239" s="38">
        <v>3</v>
      </c>
      <c r="O239" s="34">
        <v>0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</row>
    <row r="240" spans="13:22" x14ac:dyDescent="0.25">
      <c r="M240" s="37">
        <v>42488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</row>
    <row r="241" spans="13:22" x14ac:dyDescent="0.25">
      <c r="M241" s="37">
        <v>42489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</row>
    <row r="242" spans="13:22" x14ac:dyDescent="0.25">
      <c r="M242" s="37">
        <v>42490</v>
      </c>
      <c r="N242" s="34">
        <v>0</v>
      </c>
      <c r="O242" s="34">
        <v>0</v>
      </c>
      <c r="P242" s="34">
        <v>0</v>
      </c>
      <c r="Q242" s="34">
        <v>0</v>
      </c>
      <c r="R242" s="34">
        <v>1</v>
      </c>
      <c r="S242" s="34">
        <v>0</v>
      </c>
      <c r="T242" s="34">
        <v>0</v>
      </c>
      <c r="U242" s="34">
        <v>0</v>
      </c>
      <c r="V242" s="34">
        <v>0</v>
      </c>
    </row>
    <row r="243" spans="13:22" x14ac:dyDescent="0.25">
      <c r="M243" s="37">
        <v>42491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</row>
    <row r="244" spans="13:22" x14ac:dyDescent="0.25">
      <c r="M244" s="37">
        <v>42492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1</v>
      </c>
      <c r="T244" s="34">
        <v>0</v>
      </c>
      <c r="U244" s="34">
        <v>2</v>
      </c>
      <c r="V244" s="34">
        <v>0</v>
      </c>
    </row>
    <row r="245" spans="13:22" x14ac:dyDescent="0.25">
      <c r="M245" s="37">
        <v>42493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</row>
    <row r="246" spans="13:22" x14ac:dyDescent="0.25">
      <c r="M246" s="37">
        <v>42494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0</v>
      </c>
    </row>
    <row r="247" spans="13:22" x14ac:dyDescent="0.25">
      <c r="M247" s="37">
        <v>42495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</row>
    <row r="248" spans="13:22" x14ac:dyDescent="0.25">
      <c r="M248" s="37">
        <v>42496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</row>
    <row r="249" spans="13:22" x14ac:dyDescent="0.25">
      <c r="M249" s="37">
        <v>42497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0</v>
      </c>
    </row>
    <row r="250" spans="13:22" x14ac:dyDescent="0.25">
      <c r="M250" s="37">
        <v>42498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0</v>
      </c>
    </row>
    <row r="251" spans="13:22" x14ac:dyDescent="0.25">
      <c r="M251" s="37">
        <v>42499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0</v>
      </c>
    </row>
    <row r="252" spans="13:22" x14ac:dyDescent="0.25">
      <c r="M252" s="37">
        <v>42500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</row>
    <row r="253" spans="13:22" x14ac:dyDescent="0.25">
      <c r="M253" s="37">
        <v>42501</v>
      </c>
      <c r="N253" s="34">
        <v>2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</row>
    <row r="254" spans="13:22" x14ac:dyDescent="0.25">
      <c r="M254" s="37">
        <v>42502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0</v>
      </c>
    </row>
    <row r="255" spans="13:22" x14ac:dyDescent="0.25">
      <c r="M255" s="37">
        <v>42503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</row>
    <row r="256" spans="13:22" x14ac:dyDescent="0.25">
      <c r="M256" s="37">
        <v>42504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</row>
    <row r="257" spans="13:22" x14ac:dyDescent="0.25">
      <c r="M257" s="37">
        <v>42505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</row>
    <row r="258" spans="13:22" x14ac:dyDescent="0.25">
      <c r="M258" s="37">
        <v>42506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1</v>
      </c>
      <c r="T258" s="34">
        <v>0</v>
      </c>
      <c r="U258" s="34">
        <v>0</v>
      </c>
      <c r="V258" s="34">
        <v>0</v>
      </c>
    </row>
    <row r="259" spans="13:22" x14ac:dyDescent="0.25">
      <c r="M259" s="37">
        <v>42507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>
        <v>2</v>
      </c>
      <c r="T259" s="34">
        <v>0</v>
      </c>
      <c r="U259" s="34">
        <v>0</v>
      </c>
      <c r="V259" s="34">
        <v>0</v>
      </c>
    </row>
    <row r="260" spans="13:22" x14ac:dyDescent="0.25">
      <c r="M260" s="37">
        <v>42508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</row>
    <row r="261" spans="13:22" x14ac:dyDescent="0.25">
      <c r="M261" s="37">
        <v>42509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</row>
    <row r="262" spans="13:22" x14ac:dyDescent="0.25">
      <c r="M262" s="37">
        <v>42510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34">
        <v>0</v>
      </c>
      <c r="T262" s="34">
        <v>0</v>
      </c>
      <c r="U262" s="34">
        <v>0</v>
      </c>
      <c r="V262" s="34">
        <v>0</v>
      </c>
    </row>
    <row r="263" spans="13:22" x14ac:dyDescent="0.25">
      <c r="M263" s="37">
        <v>42511</v>
      </c>
      <c r="N263" s="34">
        <v>1</v>
      </c>
      <c r="O263" s="34">
        <v>0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</row>
    <row r="264" spans="13:22" x14ac:dyDescent="0.25">
      <c r="M264" s="37">
        <v>42512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</row>
    <row r="265" spans="13:22" x14ac:dyDescent="0.25">
      <c r="M265" s="37">
        <v>42513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</row>
    <row r="266" spans="13:22" x14ac:dyDescent="0.25">
      <c r="M266" s="37">
        <v>42514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</row>
    <row r="267" spans="13:22" x14ac:dyDescent="0.25">
      <c r="M267" s="37">
        <v>42515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>
        <v>1</v>
      </c>
      <c r="T267" s="34">
        <v>0</v>
      </c>
      <c r="U267" s="34">
        <v>0</v>
      </c>
      <c r="V267" s="34">
        <v>0</v>
      </c>
    </row>
    <row r="268" spans="13:22" x14ac:dyDescent="0.25">
      <c r="M268" s="37">
        <v>42516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</row>
    <row r="269" spans="13:22" x14ac:dyDescent="0.25">
      <c r="M269" s="37">
        <v>42517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</row>
    <row r="270" spans="13:22" x14ac:dyDescent="0.25">
      <c r="M270" s="37">
        <v>42518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</row>
    <row r="271" spans="13:22" x14ac:dyDescent="0.25">
      <c r="M271" s="37">
        <v>42519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>
        <v>0</v>
      </c>
      <c r="T271" s="34">
        <v>0</v>
      </c>
      <c r="U271" s="34">
        <v>0</v>
      </c>
      <c r="V271" s="34">
        <v>0</v>
      </c>
    </row>
    <row r="272" spans="13:22" x14ac:dyDescent="0.25">
      <c r="M272" s="37">
        <v>42520</v>
      </c>
      <c r="N272" s="34">
        <v>2</v>
      </c>
      <c r="O272" s="34">
        <v>0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</row>
    <row r="273" spans="13:22" x14ac:dyDescent="0.25">
      <c r="M273" s="37">
        <v>42521</v>
      </c>
      <c r="N273" s="34">
        <v>1</v>
      </c>
      <c r="O273" s="34">
        <v>0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</row>
    <row r="274" spans="13:22" x14ac:dyDescent="0.25">
      <c r="M274" s="37">
        <v>42522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</row>
    <row r="275" spans="13:22" x14ac:dyDescent="0.25">
      <c r="M275" s="37">
        <v>42523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</row>
    <row r="276" spans="13:22" x14ac:dyDescent="0.25">
      <c r="M276" s="37">
        <v>42524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</row>
    <row r="277" spans="13:22" x14ac:dyDescent="0.25">
      <c r="M277" s="37">
        <v>42525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</row>
    <row r="278" spans="13:22" x14ac:dyDescent="0.25">
      <c r="M278" s="37">
        <v>42526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1</v>
      </c>
      <c r="T278" s="34">
        <v>0</v>
      </c>
      <c r="U278" s="34">
        <v>0</v>
      </c>
      <c r="V278" s="34">
        <v>0</v>
      </c>
    </row>
    <row r="279" spans="13:22" x14ac:dyDescent="0.25">
      <c r="M279" s="37">
        <v>42527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</row>
    <row r="280" spans="13:22" x14ac:dyDescent="0.25">
      <c r="M280" s="37">
        <v>42528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</row>
    <row r="281" spans="13:22" x14ac:dyDescent="0.25">
      <c r="M281" s="37">
        <v>42529</v>
      </c>
      <c r="N281" s="34">
        <v>0</v>
      </c>
      <c r="O281" s="34">
        <v>1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</row>
    <row r="282" spans="13:22" x14ac:dyDescent="0.25">
      <c r="M282" s="37">
        <v>42530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</row>
    <row r="283" spans="13:22" x14ac:dyDescent="0.25">
      <c r="M283" s="37">
        <v>42531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</row>
    <row r="284" spans="13:22" x14ac:dyDescent="0.25">
      <c r="M284" s="37">
        <v>42532</v>
      </c>
      <c r="N284" s="34">
        <v>1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</row>
    <row r="285" spans="13:22" x14ac:dyDescent="0.25">
      <c r="M285" s="37">
        <v>42533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</row>
    <row r="286" spans="13:22" x14ac:dyDescent="0.25">
      <c r="M286" s="37">
        <v>42534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0</v>
      </c>
      <c r="T286" s="34">
        <v>0</v>
      </c>
      <c r="U286" s="34">
        <v>0</v>
      </c>
      <c r="V286" s="34">
        <v>0</v>
      </c>
    </row>
    <row r="287" spans="13:22" x14ac:dyDescent="0.25">
      <c r="M287" s="37">
        <v>42535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</row>
    <row r="288" spans="13:22" x14ac:dyDescent="0.25">
      <c r="M288" s="37">
        <v>42536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1</v>
      </c>
      <c r="T288" s="34">
        <v>0</v>
      </c>
      <c r="U288" s="34">
        <v>0</v>
      </c>
      <c r="V288" s="34">
        <v>0</v>
      </c>
    </row>
  </sheetData>
  <mergeCells count="5">
    <mergeCell ref="P18:S18"/>
    <mergeCell ref="E2:I2"/>
    <mergeCell ref="E6:I6"/>
    <mergeCell ref="O3:U3"/>
    <mergeCell ref="O7:U7"/>
  </mergeCells>
  <conditionalFormatting sqref="B3:K3">
    <cfRule type="colorScale" priority="6">
      <colorScale>
        <cfvo type="min"/>
        <cfvo type="max"/>
        <color rgb="FFFFFF00"/>
        <color rgb="FFFF0000"/>
      </colorScale>
    </cfRule>
  </conditionalFormatting>
  <conditionalFormatting sqref="B7:K7">
    <cfRule type="colorScale" priority="5">
      <colorScale>
        <cfvo type="min"/>
        <cfvo type="max"/>
        <color rgb="FFFFFF00"/>
        <color rgb="FFFF0000"/>
      </colorScale>
    </cfRule>
  </conditionalFormatting>
  <conditionalFormatting sqref="B4:K4">
    <cfRule type="colorScale" priority="4">
      <colorScale>
        <cfvo type="min"/>
        <cfvo type="max"/>
        <color rgb="FFFFFF00"/>
        <color rgb="FFFF0000"/>
      </colorScale>
    </cfRule>
  </conditionalFormatting>
  <conditionalFormatting sqref="B8:K8">
    <cfRule type="colorScale" priority="3">
      <colorScale>
        <cfvo type="min"/>
        <cfvo type="max"/>
        <color rgb="FFFFFF00"/>
        <color rgb="FFFF0000"/>
      </colorScale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9:H33"/>
  <sheetViews>
    <sheetView workbookViewId="0">
      <selection activeCell="D33" sqref="D33"/>
    </sheetView>
  </sheetViews>
  <sheetFormatPr defaultRowHeight="15" x14ac:dyDescent="0.25"/>
  <cols>
    <col min="3" max="3" width="13.140625" customWidth="1"/>
    <col min="6" max="6" width="9.7109375" bestFit="1" customWidth="1"/>
    <col min="8" max="8" width="9.7109375" bestFit="1" customWidth="1"/>
  </cols>
  <sheetData>
    <row r="9" spans="3:8" x14ac:dyDescent="0.25">
      <c r="C9" s="4" t="s">
        <v>1</v>
      </c>
      <c r="D9" s="4" t="s">
        <v>0</v>
      </c>
    </row>
    <row r="10" spans="3:8" x14ac:dyDescent="0.25">
      <c r="C10" s="42">
        <v>42831</v>
      </c>
      <c r="D10" s="1">
        <v>62</v>
      </c>
    </row>
    <row r="11" spans="3:8" x14ac:dyDescent="0.25">
      <c r="C11" s="42">
        <v>42832</v>
      </c>
      <c r="D11" s="1">
        <v>75</v>
      </c>
    </row>
    <row r="12" spans="3:8" x14ac:dyDescent="0.25">
      <c r="C12" s="42">
        <v>42833</v>
      </c>
      <c r="D12" s="1">
        <v>88</v>
      </c>
    </row>
    <row r="13" spans="3:8" x14ac:dyDescent="0.25">
      <c r="C13" s="42">
        <v>42834</v>
      </c>
      <c r="D13" s="1">
        <v>91</v>
      </c>
      <c r="H13" t="s">
        <v>2</v>
      </c>
    </row>
    <row r="14" spans="3:8" x14ac:dyDescent="0.25">
      <c r="C14" s="42">
        <v>42835</v>
      </c>
      <c r="D14" s="1">
        <v>47</v>
      </c>
    </row>
    <row r="15" spans="3:8" x14ac:dyDescent="0.25">
      <c r="C15" s="42">
        <v>42836</v>
      </c>
      <c r="D15" s="1">
        <v>53</v>
      </c>
    </row>
    <row r="16" spans="3:8" x14ac:dyDescent="0.25">
      <c r="C16" s="42">
        <v>42837</v>
      </c>
      <c r="D16" s="1">
        <v>25</v>
      </c>
    </row>
    <row r="17" spans="3:4" x14ac:dyDescent="0.25">
      <c r="C17" s="42">
        <v>42838</v>
      </c>
      <c r="D17" s="1">
        <v>13</v>
      </c>
    </row>
    <row r="18" spans="3:4" x14ac:dyDescent="0.25">
      <c r="C18" s="41" t="s">
        <v>4</v>
      </c>
      <c r="D18" s="2">
        <v>100</v>
      </c>
    </row>
    <row r="19" spans="3:4" x14ac:dyDescent="0.25">
      <c r="C19" s="30"/>
      <c r="D19" s="2"/>
    </row>
    <row r="20" spans="3:4" x14ac:dyDescent="0.25">
      <c r="C20" s="30"/>
      <c r="D20" s="2"/>
    </row>
    <row r="21" spans="3:4" x14ac:dyDescent="0.25">
      <c r="D21" s="2"/>
    </row>
    <row r="22" spans="3:4" x14ac:dyDescent="0.25">
      <c r="D22" s="2"/>
    </row>
    <row r="23" spans="3:4" x14ac:dyDescent="0.25">
      <c r="D23" s="2"/>
    </row>
    <row r="24" spans="3:4" x14ac:dyDescent="0.25">
      <c r="C24" t="s">
        <v>1</v>
      </c>
      <c r="D24" t="s">
        <v>0</v>
      </c>
    </row>
    <row r="25" spans="3:4" x14ac:dyDescent="0.25">
      <c r="C25" s="37">
        <v>42847</v>
      </c>
      <c r="D25">
        <v>55</v>
      </c>
    </row>
    <row r="26" spans="3:4" x14ac:dyDescent="0.25">
      <c r="C26" s="37">
        <v>42848</v>
      </c>
      <c r="D26">
        <v>67</v>
      </c>
    </row>
    <row r="27" spans="3:4" x14ac:dyDescent="0.25">
      <c r="C27" s="37">
        <v>42849</v>
      </c>
      <c r="D27">
        <v>89</v>
      </c>
    </row>
    <row r="28" spans="3:4" x14ac:dyDescent="0.25">
      <c r="C28" s="37">
        <v>42850</v>
      </c>
      <c r="D28">
        <v>92</v>
      </c>
    </row>
    <row r="29" spans="3:4" x14ac:dyDescent="0.25">
      <c r="C29" s="37">
        <v>42851</v>
      </c>
      <c r="D29">
        <v>70</v>
      </c>
    </row>
    <row r="30" spans="3:4" x14ac:dyDescent="0.25">
      <c r="C30" s="37">
        <v>42852</v>
      </c>
      <c r="D30">
        <v>88</v>
      </c>
    </row>
    <row r="31" spans="3:4" x14ac:dyDescent="0.25">
      <c r="C31" s="37">
        <v>42853</v>
      </c>
      <c r="D31">
        <v>90</v>
      </c>
    </row>
    <row r="32" spans="3:4" x14ac:dyDescent="0.25">
      <c r="C32" s="37">
        <v>42854</v>
      </c>
      <c r="D32">
        <v>75</v>
      </c>
    </row>
    <row r="33" spans="3:4" x14ac:dyDescent="0.25">
      <c r="C33" s="40"/>
      <c r="D33" s="43"/>
    </row>
  </sheetData>
  <conditionalFormatting sqref="D10:E17 D18:D2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{923BDB49-794A-43A7-B27C-79D084CE05D8}</x14:id>
        </ext>
      </extLst>
    </cfRule>
  </conditionalFormatting>
  <conditionalFormatting sqref="H16">
    <cfRule type="colorScale" priority="6">
      <colorScale>
        <cfvo type="min"/>
        <cfvo type="max"/>
        <color rgb="FFF8696B"/>
        <color rgb="FFFCFCFF"/>
      </colorScale>
    </cfRule>
  </conditionalFormatting>
  <conditionalFormatting sqref="K13">
    <cfRule type="iconSet" priority="5">
      <iconSet>
        <cfvo type="percent" val="0"/>
        <cfvo type="percent" val="33"/>
        <cfvo type="percent" val="67"/>
      </iconSet>
    </cfRule>
  </conditionalFormatting>
  <conditionalFormatting sqref="D10:D1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{7DCA5011-1D16-48CF-8059-6F600D5F223A}</x14:id>
        </ext>
      </extLst>
    </cfRule>
  </conditionalFormatting>
  <conditionalFormatting sqref="E2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{06174B05-718D-40BB-9AB7-A49D35979CE8}</x14:id>
        </ext>
      </extLst>
    </cfRule>
  </conditionalFormatting>
  <conditionalFormatting sqref="E28:E2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{70C1B610-9B43-4BD8-81D0-8C9B2F23C88E}</x14:id>
        </ext>
      </extLst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3BDB49-794A-43A7-B27C-79D084CE05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D10:E17 D18:D23</xm:sqref>
        </x14:conditionalFormatting>
        <x14:conditionalFormatting xmlns:xm="http://schemas.microsoft.com/office/excel/2006/main">
          <x14:cfRule type="dataBar" id="{7DCA5011-1D16-48CF-8059-6F600D5F22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D10:D18</xm:sqref>
        </x14:conditionalFormatting>
        <x14:conditionalFormatting xmlns:xm="http://schemas.microsoft.com/office/excel/2006/main">
          <x14:cfRule type="dataBar" id="{06174B05-718D-40BB-9AB7-A49D35979C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E28</xm:sqref>
        </x14:conditionalFormatting>
        <x14:conditionalFormatting xmlns:xm="http://schemas.microsoft.com/office/excel/2006/main">
          <x14:cfRule type="dataBar" id="{70C1B610-9B43-4BD8-81D0-8C9B2F23C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E28:E29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B1" workbookViewId="0">
      <selection activeCell="N23" sqref="N23"/>
    </sheetView>
  </sheetViews>
  <sheetFormatPr defaultRowHeight="15" x14ac:dyDescent="0.25"/>
  <cols>
    <col min="2" max="3" width="16.85546875" bestFit="1" customWidth="1"/>
    <col min="4" max="4" width="15.85546875" bestFit="1" customWidth="1"/>
    <col min="10" max="10" width="17.5703125" bestFit="1" customWidth="1"/>
    <col min="11" max="11" width="14.28515625" bestFit="1" customWidth="1"/>
    <col min="12" max="12" width="12" bestFit="1" customWidth="1"/>
    <col min="13" max="13" width="15" bestFit="1" customWidth="1"/>
    <col min="14" max="14" width="26.5703125" customWidth="1"/>
  </cols>
  <sheetData>
    <row r="1" spans="1:20" x14ac:dyDescent="0.25">
      <c r="A1" t="s">
        <v>248</v>
      </c>
    </row>
    <row r="2" spans="1:20" ht="15.75" thickBot="1" x14ac:dyDescent="0.3">
      <c r="A2" s="8"/>
      <c r="B2" s="8"/>
      <c r="C2" s="8"/>
      <c r="D2" s="8"/>
      <c r="E2" s="8"/>
      <c r="F2" s="8"/>
      <c r="G2" s="8"/>
    </row>
    <row r="3" spans="1:20" ht="15.75" thickBot="1" x14ac:dyDescent="0.3">
      <c r="A3" s="8"/>
      <c r="B3" s="11" t="s">
        <v>244</v>
      </c>
      <c r="C3" s="11" t="s">
        <v>287</v>
      </c>
      <c r="G3" s="8"/>
      <c r="J3" s="14" t="s">
        <v>243</v>
      </c>
      <c r="K3" s="15" t="s">
        <v>244</v>
      </c>
      <c r="L3" s="15" t="s">
        <v>245</v>
      </c>
      <c r="M3" s="15" t="s">
        <v>232</v>
      </c>
      <c r="N3" s="16" t="s">
        <v>246</v>
      </c>
      <c r="R3">
        <v>0</v>
      </c>
      <c r="S3" t="s">
        <v>238</v>
      </c>
    </row>
    <row r="4" spans="1:20" ht="15.75" thickBot="1" x14ac:dyDescent="0.3">
      <c r="A4" s="8"/>
      <c r="B4" s="11" t="s">
        <v>288</v>
      </c>
      <c r="C4" s="12">
        <v>100</v>
      </c>
      <c r="F4" s="12">
        <v>50</v>
      </c>
      <c r="G4" s="8"/>
      <c r="J4" s="25" t="s">
        <v>233</v>
      </c>
      <c r="K4" s="22">
        <f>C4</f>
        <v>100</v>
      </c>
      <c r="L4" s="22" t="s">
        <v>247</v>
      </c>
      <c r="M4" s="13">
        <f>F4</f>
        <v>50</v>
      </c>
      <c r="N4" s="13" t="str">
        <f t="shared" ref="N4:N19" si="0">VLOOKUP(M4, qrange, 2)</f>
        <v>Average</v>
      </c>
      <c r="R4">
        <v>10</v>
      </c>
      <c r="S4" t="s">
        <v>239</v>
      </c>
    </row>
    <row r="5" spans="1:20" ht="15.75" thickBot="1" x14ac:dyDescent="0.3">
      <c r="A5" s="8"/>
      <c r="B5" s="12" t="s">
        <v>289</v>
      </c>
      <c r="C5" s="12">
        <v>8</v>
      </c>
      <c r="F5" s="12">
        <v>25</v>
      </c>
      <c r="G5" s="8"/>
      <c r="J5" s="25" t="s">
        <v>235</v>
      </c>
      <c r="K5" s="22" t="s">
        <v>247</v>
      </c>
      <c r="L5" s="22">
        <f>C5</f>
        <v>8</v>
      </c>
      <c r="M5" s="13">
        <f t="shared" ref="M5:M18" si="1">F5</f>
        <v>25</v>
      </c>
      <c r="N5" s="13" t="str">
        <f t="shared" si="0"/>
        <v>Average</v>
      </c>
      <c r="R5">
        <v>25</v>
      </c>
      <c r="S5" t="s">
        <v>240</v>
      </c>
    </row>
    <row r="6" spans="1:20" ht="15.75" thickBot="1" x14ac:dyDescent="0.3">
      <c r="A6" s="8"/>
      <c r="B6" s="12" t="s">
        <v>290</v>
      </c>
      <c r="C6" s="12">
        <v>12</v>
      </c>
      <c r="F6" s="12">
        <v>75</v>
      </c>
      <c r="G6" s="8"/>
      <c r="J6" s="25" t="s">
        <v>236</v>
      </c>
      <c r="K6" s="22" t="s">
        <v>247</v>
      </c>
      <c r="L6" s="22">
        <f>C6</f>
        <v>12</v>
      </c>
      <c r="M6" s="13">
        <f t="shared" si="1"/>
        <v>75</v>
      </c>
      <c r="N6" s="13" t="str">
        <f t="shared" si="0"/>
        <v>Average</v>
      </c>
      <c r="R6">
        <v>76</v>
      </c>
      <c r="S6" t="s">
        <v>241</v>
      </c>
    </row>
    <row r="7" spans="1:20" ht="15.75" thickBot="1" x14ac:dyDescent="0.3">
      <c r="A7" s="8"/>
      <c r="B7" s="11" t="s">
        <v>291</v>
      </c>
      <c r="C7" s="12">
        <v>110</v>
      </c>
      <c r="F7" s="12">
        <v>75</v>
      </c>
      <c r="G7" s="8"/>
      <c r="J7" s="25" t="s">
        <v>237</v>
      </c>
      <c r="K7" s="22">
        <f>C7</f>
        <v>110</v>
      </c>
      <c r="L7" s="22" t="s">
        <v>247</v>
      </c>
      <c r="M7" s="13">
        <f t="shared" si="1"/>
        <v>75</v>
      </c>
      <c r="N7" s="13" t="str">
        <f t="shared" si="0"/>
        <v>Average</v>
      </c>
      <c r="R7">
        <v>90</v>
      </c>
      <c r="S7" t="s">
        <v>242</v>
      </c>
    </row>
    <row r="8" spans="1:20" ht="15.75" thickBot="1" x14ac:dyDescent="0.3">
      <c r="A8" s="8"/>
      <c r="B8" s="12" t="s">
        <v>292</v>
      </c>
      <c r="C8" s="12">
        <v>11</v>
      </c>
      <c r="F8" s="12">
        <v>63</v>
      </c>
      <c r="G8" s="8"/>
      <c r="J8" s="25" t="s">
        <v>249</v>
      </c>
      <c r="K8" s="22" t="s">
        <v>247</v>
      </c>
      <c r="L8" s="22">
        <f>C8</f>
        <v>11</v>
      </c>
      <c r="M8" s="13">
        <f t="shared" si="1"/>
        <v>63</v>
      </c>
      <c r="N8" s="13" t="str">
        <f t="shared" si="0"/>
        <v>Average</v>
      </c>
    </row>
    <row r="9" spans="1:20" ht="15.75" thickBot="1" x14ac:dyDescent="0.3">
      <c r="A9" s="8"/>
      <c r="B9" s="12" t="s">
        <v>293</v>
      </c>
      <c r="C9" s="12">
        <v>13</v>
      </c>
      <c r="F9" s="12">
        <v>84</v>
      </c>
      <c r="G9" s="8"/>
      <c r="J9" s="25" t="s">
        <v>250</v>
      </c>
      <c r="K9" s="22" t="s">
        <v>247</v>
      </c>
      <c r="L9" s="22">
        <f>C9</f>
        <v>13</v>
      </c>
      <c r="M9" s="13">
        <f t="shared" si="1"/>
        <v>84</v>
      </c>
      <c r="N9" s="13" t="str">
        <f t="shared" si="0"/>
        <v>Above Average</v>
      </c>
    </row>
    <row r="10" spans="1:20" ht="15.75" thickBot="1" x14ac:dyDescent="0.3">
      <c r="A10" s="8"/>
      <c r="B10" s="11" t="s">
        <v>294</v>
      </c>
      <c r="C10" s="12">
        <v>90</v>
      </c>
      <c r="F10" s="12">
        <v>25</v>
      </c>
      <c r="G10" s="8"/>
      <c r="J10" s="25" t="s">
        <v>251</v>
      </c>
      <c r="K10" s="23">
        <f>C10</f>
        <v>90</v>
      </c>
      <c r="L10" s="23" t="s">
        <v>247</v>
      </c>
      <c r="M10" s="13">
        <f t="shared" si="1"/>
        <v>25</v>
      </c>
      <c r="N10" s="13" t="str">
        <f t="shared" si="0"/>
        <v>Average</v>
      </c>
    </row>
    <row r="11" spans="1:20" ht="15.75" thickBot="1" x14ac:dyDescent="0.3">
      <c r="A11" s="8"/>
      <c r="B11" s="12" t="s">
        <v>295</v>
      </c>
      <c r="C11" s="12">
        <v>7</v>
      </c>
      <c r="F11" s="12">
        <v>16</v>
      </c>
      <c r="G11" s="8"/>
      <c r="J11" s="25" t="s">
        <v>252</v>
      </c>
      <c r="K11" s="24" t="s">
        <v>247</v>
      </c>
      <c r="L11" s="24">
        <f>C11</f>
        <v>7</v>
      </c>
      <c r="M11" s="13">
        <f t="shared" si="1"/>
        <v>16</v>
      </c>
      <c r="N11" s="13" t="str">
        <f t="shared" si="0"/>
        <v>Below Average</v>
      </c>
    </row>
    <row r="12" spans="1:20" ht="15.75" thickBot="1" x14ac:dyDescent="0.3">
      <c r="A12" s="8"/>
      <c r="B12" s="12" t="s">
        <v>296</v>
      </c>
      <c r="C12" s="12">
        <v>9</v>
      </c>
      <c r="F12" s="12">
        <v>37</v>
      </c>
      <c r="G12" s="8"/>
      <c r="J12" s="25" t="s">
        <v>253</v>
      </c>
      <c r="K12" s="22" t="s">
        <v>247</v>
      </c>
      <c r="L12" s="24">
        <f>C12</f>
        <v>9</v>
      </c>
      <c r="M12" s="13">
        <f t="shared" si="1"/>
        <v>37</v>
      </c>
      <c r="N12" s="13" t="str">
        <f t="shared" si="0"/>
        <v>Average</v>
      </c>
      <c r="T12" t="s">
        <v>2</v>
      </c>
    </row>
    <row r="13" spans="1:20" ht="15.75" thickBot="1" x14ac:dyDescent="0.3">
      <c r="A13" s="8"/>
      <c r="B13" s="11" t="s">
        <v>297</v>
      </c>
      <c r="C13" s="12">
        <v>85</v>
      </c>
      <c r="F13" s="12">
        <v>16</v>
      </c>
      <c r="G13" s="8"/>
      <c r="J13" s="25" t="s">
        <v>254</v>
      </c>
      <c r="K13" s="22">
        <f>C13</f>
        <v>85</v>
      </c>
      <c r="L13" s="22" t="s">
        <v>247</v>
      </c>
      <c r="M13" s="13">
        <f t="shared" si="1"/>
        <v>16</v>
      </c>
      <c r="N13" s="13" t="str">
        <f t="shared" si="0"/>
        <v>Below Average</v>
      </c>
    </row>
    <row r="14" spans="1:20" ht="15.75" thickBot="1" x14ac:dyDescent="0.3">
      <c r="A14" s="8"/>
      <c r="B14" s="12" t="s">
        <v>298</v>
      </c>
      <c r="C14" s="12">
        <v>6</v>
      </c>
      <c r="F14" s="12">
        <v>9</v>
      </c>
      <c r="G14" s="8"/>
      <c r="J14" s="25" t="s">
        <v>255</v>
      </c>
      <c r="K14" s="22" t="s">
        <v>247</v>
      </c>
      <c r="L14" s="22">
        <f>C14</f>
        <v>6</v>
      </c>
      <c r="M14" s="13">
        <f t="shared" si="1"/>
        <v>9</v>
      </c>
      <c r="N14" s="13" t="str">
        <f t="shared" si="0"/>
        <v>Well Below Average</v>
      </c>
      <c r="P14" t="s">
        <v>2</v>
      </c>
    </row>
    <row r="15" spans="1:20" ht="15.75" thickBot="1" x14ac:dyDescent="0.3">
      <c r="A15" s="8"/>
      <c r="B15" s="12" t="s">
        <v>299</v>
      </c>
      <c r="C15" s="12">
        <v>8</v>
      </c>
      <c r="F15" s="12">
        <v>25</v>
      </c>
      <c r="G15" s="8"/>
      <c r="J15" s="25" t="s">
        <v>256</v>
      </c>
      <c r="K15" s="22" t="s">
        <v>247</v>
      </c>
      <c r="L15" s="22">
        <f>C15</f>
        <v>8</v>
      </c>
      <c r="M15" s="13">
        <f t="shared" si="1"/>
        <v>25</v>
      </c>
      <c r="N15" s="13" t="str">
        <f t="shared" si="0"/>
        <v>Average</v>
      </c>
    </row>
    <row r="16" spans="1:20" ht="15.75" thickBot="1" x14ac:dyDescent="0.3">
      <c r="A16" s="8"/>
      <c r="B16" s="11" t="s">
        <v>300</v>
      </c>
      <c r="C16" s="12">
        <v>80</v>
      </c>
      <c r="F16" s="12">
        <v>9</v>
      </c>
      <c r="G16" s="8"/>
      <c r="J16" s="25" t="s">
        <v>257</v>
      </c>
      <c r="K16" s="22">
        <f>C16</f>
        <v>80</v>
      </c>
      <c r="L16" s="22" t="s">
        <v>247</v>
      </c>
      <c r="M16" s="13">
        <f t="shared" si="1"/>
        <v>9</v>
      </c>
      <c r="N16" s="13" t="str">
        <f t="shared" si="0"/>
        <v>Well Below Average</v>
      </c>
    </row>
    <row r="17" spans="1:14" ht="15.75" thickBot="1" x14ac:dyDescent="0.3">
      <c r="A17" s="8"/>
      <c r="B17" s="12" t="s">
        <v>301</v>
      </c>
      <c r="C17" s="12">
        <v>7</v>
      </c>
      <c r="F17" s="12">
        <v>16</v>
      </c>
      <c r="G17" s="8"/>
      <c r="J17" s="25" t="s">
        <v>258</v>
      </c>
      <c r="K17" s="22" t="s">
        <v>247</v>
      </c>
      <c r="L17" s="22">
        <f>C17</f>
        <v>7</v>
      </c>
      <c r="M17" s="13">
        <f t="shared" si="1"/>
        <v>16</v>
      </c>
      <c r="N17" s="13" t="str">
        <f t="shared" si="0"/>
        <v>Below Average</v>
      </c>
    </row>
    <row r="18" spans="1:14" ht="15.75" thickBot="1" x14ac:dyDescent="0.3">
      <c r="A18" s="8"/>
      <c r="B18" s="12" t="s">
        <v>302</v>
      </c>
      <c r="C18" s="12">
        <v>5</v>
      </c>
      <c r="F18" s="12">
        <v>5</v>
      </c>
      <c r="G18" s="8"/>
      <c r="J18" s="25" t="s">
        <v>259</v>
      </c>
      <c r="K18" s="24" t="s">
        <v>247</v>
      </c>
      <c r="L18" s="24">
        <f>C18</f>
        <v>5</v>
      </c>
      <c r="M18" s="13">
        <f t="shared" si="1"/>
        <v>5</v>
      </c>
      <c r="N18" s="13" t="str">
        <f t="shared" si="0"/>
        <v>Well Below Average</v>
      </c>
    </row>
    <row r="19" spans="1:14" ht="15.75" thickBot="1" x14ac:dyDescent="0.3">
      <c r="A19" s="8"/>
      <c r="B19" s="11" t="s">
        <v>234</v>
      </c>
      <c r="C19" s="11">
        <v>93</v>
      </c>
      <c r="F19" s="11">
        <v>34</v>
      </c>
      <c r="G19" s="8"/>
      <c r="J19" s="26" t="s">
        <v>234</v>
      </c>
      <c r="K19" s="24">
        <f>C19</f>
        <v>93</v>
      </c>
      <c r="L19" s="24" t="s">
        <v>247</v>
      </c>
      <c r="M19" s="13">
        <f>F19</f>
        <v>34</v>
      </c>
      <c r="N19" s="13" t="str">
        <f t="shared" si="0"/>
        <v>Average</v>
      </c>
    </row>
    <row r="20" spans="1:14" x14ac:dyDescent="0.25">
      <c r="A20" s="8"/>
      <c r="B20" s="8"/>
      <c r="C20" s="8"/>
      <c r="D20" s="8"/>
      <c r="E20" s="8"/>
      <c r="F20" s="8"/>
      <c r="G20" s="8"/>
      <c r="J20" s="20"/>
      <c r="K20" s="20"/>
      <c r="L20" s="20"/>
      <c r="M20" s="20"/>
      <c r="N20" s="21"/>
    </row>
    <row r="21" spans="1:14" x14ac:dyDescent="0.25">
      <c r="J21" s="17"/>
      <c r="K21" s="18"/>
      <c r="L21" s="19"/>
      <c r="M21" s="19"/>
      <c r="N21" s="19"/>
    </row>
    <row r="22" spans="1:14" ht="15.75" thickBot="1" x14ac:dyDescent="0.3">
      <c r="J22" s="17" t="s">
        <v>260</v>
      </c>
      <c r="K22" s="19"/>
      <c r="L22" s="18"/>
      <c r="M22" s="19"/>
      <c r="N22" s="19"/>
    </row>
    <row r="23" spans="1:14" ht="15.75" thickBot="1" x14ac:dyDescent="0.3">
      <c r="J23" s="14" t="s">
        <v>243</v>
      </c>
      <c r="K23" s="15" t="s">
        <v>245</v>
      </c>
      <c r="L23" s="19"/>
      <c r="M23" s="19"/>
      <c r="N23" s="19"/>
    </row>
    <row r="24" spans="1:14" ht="15.75" thickBot="1" x14ac:dyDescent="0.3">
      <c r="J24" s="25" t="s">
        <v>235</v>
      </c>
      <c r="K24" s="22">
        <f>L5</f>
        <v>8</v>
      </c>
      <c r="L24" s="18"/>
      <c r="M24" s="19"/>
      <c r="N24" s="19"/>
    </row>
    <row r="25" spans="1:14" ht="15.75" thickBot="1" x14ac:dyDescent="0.3">
      <c r="J25" s="25" t="s">
        <v>236</v>
      </c>
      <c r="K25" s="22">
        <f>L6</f>
        <v>12</v>
      </c>
      <c r="L25" s="20"/>
      <c r="M25" s="20"/>
      <c r="N25" s="21"/>
    </row>
    <row r="26" spans="1:14" ht="15.75" thickBot="1" x14ac:dyDescent="0.3">
      <c r="J26" s="25" t="s">
        <v>249</v>
      </c>
      <c r="K26" s="22">
        <f>L8</f>
        <v>11</v>
      </c>
      <c r="L26" s="19"/>
      <c r="M26" s="19"/>
      <c r="N26" s="19"/>
    </row>
    <row r="27" spans="1:14" ht="15.75" thickBot="1" x14ac:dyDescent="0.3">
      <c r="J27" s="25" t="s">
        <v>250</v>
      </c>
      <c r="K27" s="22">
        <f>L9</f>
        <v>13</v>
      </c>
      <c r="L27" s="19"/>
      <c r="M27" s="19"/>
      <c r="N27" s="19"/>
    </row>
    <row r="28" spans="1:14" ht="15.75" thickBot="1" x14ac:dyDescent="0.3">
      <c r="J28" s="25" t="s">
        <v>252</v>
      </c>
      <c r="K28" s="24">
        <f>L11</f>
        <v>7</v>
      </c>
      <c r="L28" s="19"/>
      <c r="M28" s="19"/>
      <c r="N28" s="19"/>
    </row>
    <row r="29" spans="1:14" ht="15.75" thickBot="1" x14ac:dyDescent="0.3">
      <c r="J29" s="25" t="s">
        <v>253</v>
      </c>
      <c r="K29" s="24">
        <f>L12</f>
        <v>9</v>
      </c>
      <c r="L29" s="19"/>
      <c r="M29" s="19"/>
      <c r="N29" s="19"/>
    </row>
    <row r="30" spans="1:14" ht="15.75" thickBot="1" x14ac:dyDescent="0.3">
      <c r="J30" s="25" t="s">
        <v>255</v>
      </c>
      <c r="K30" s="22">
        <f>L14</f>
        <v>6</v>
      </c>
    </row>
    <row r="31" spans="1:14" ht="15.75" thickBot="1" x14ac:dyDescent="0.3">
      <c r="J31" s="25" t="s">
        <v>256</v>
      </c>
      <c r="K31" s="22">
        <f>L15</f>
        <v>8</v>
      </c>
    </row>
    <row r="32" spans="1:14" ht="15.75" thickBot="1" x14ac:dyDescent="0.3">
      <c r="J32" s="25" t="s">
        <v>258</v>
      </c>
      <c r="K32" s="22">
        <f>L17</f>
        <v>7</v>
      </c>
    </row>
    <row r="33" spans="10:11" ht="15.75" thickBot="1" x14ac:dyDescent="0.3">
      <c r="J33" s="28" t="s">
        <v>259</v>
      </c>
      <c r="K33" s="24">
        <f>L18</f>
        <v>5</v>
      </c>
    </row>
    <row r="34" spans="10:11" x14ac:dyDescent="0.25">
      <c r="J34" s="21"/>
      <c r="K34" s="2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zoomScale="120" zoomScaleNormal="120" workbookViewId="0">
      <selection activeCell="H202" sqref="H202"/>
    </sheetView>
  </sheetViews>
  <sheetFormatPr defaultRowHeight="15" x14ac:dyDescent="0.25"/>
  <cols>
    <col min="1" max="1" width="10.42578125" bestFit="1" customWidth="1"/>
    <col min="2" max="2" width="13.85546875" bestFit="1" customWidth="1"/>
  </cols>
  <sheetData>
    <row r="1" spans="1:3" x14ac:dyDescent="0.25">
      <c r="A1" s="48" t="s">
        <v>94</v>
      </c>
      <c r="B1" s="48"/>
      <c r="C1" s="48"/>
    </row>
    <row r="2" spans="1:3" x14ac:dyDescent="0.25">
      <c r="A2" s="48" t="s">
        <v>95</v>
      </c>
      <c r="B2" s="48"/>
      <c r="C2" s="48"/>
    </row>
    <row r="5" spans="1:3" x14ac:dyDescent="0.25">
      <c r="A5" s="4" t="s">
        <v>88</v>
      </c>
      <c r="B5" s="4" t="s">
        <v>89</v>
      </c>
      <c r="C5" s="4" t="s">
        <v>90</v>
      </c>
    </row>
    <row r="6" spans="1:3" x14ac:dyDescent="0.25">
      <c r="A6" s="5" t="s">
        <v>7</v>
      </c>
      <c r="B6" s="5">
        <v>1</v>
      </c>
      <c r="C6" s="5">
        <v>9</v>
      </c>
    </row>
    <row r="7" spans="1:3" x14ac:dyDescent="0.25">
      <c r="A7" s="5" t="s">
        <v>8</v>
      </c>
      <c r="B7" s="5">
        <v>2</v>
      </c>
      <c r="C7" s="5">
        <v>5</v>
      </c>
    </row>
    <row r="8" spans="1:3" x14ac:dyDescent="0.25">
      <c r="A8" s="5" t="s">
        <v>9</v>
      </c>
      <c r="B8" s="5">
        <v>9</v>
      </c>
      <c r="C8" s="5">
        <v>11</v>
      </c>
    </row>
    <row r="9" spans="1:3" x14ac:dyDescent="0.25">
      <c r="A9" s="5" t="s">
        <v>10</v>
      </c>
      <c r="B9" s="5">
        <v>4</v>
      </c>
      <c r="C9" s="5">
        <v>3</v>
      </c>
    </row>
    <row r="10" spans="1:3" x14ac:dyDescent="0.25">
      <c r="A10" s="5" t="s">
        <v>11</v>
      </c>
      <c r="B10" s="5">
        <v>0</v>
      </c>
      <c r="C10" s="5">
        <v>1</v>
      </c>
    </row>
    <row r="11" spans="1:3" x14ac:dyDescent="0.25">
      <c r="A11" s="5" t="s">
        <v>12</v>
      </c>
      <c r="B11" s="5">
        <v>11</v>
      </c>
      <c r="C11" s="5">
        <v>8</v>
      </c>
    </row>
    <row r="12" spans="1:3" x14ac:dyDescent="0.25">
      <c r="A12" s="5" t="s">
        <v>13</v>
      </c>
      <c r="B12" s="5">
        <v>8</v>
      </c>
      <c r="C12" s="5">
        <v>2</v>
      </c>
    </row>
    <row r="13" spans="1:3" x14ac:dyDescent="0.25">
      <c r="A13" s="5" t="s">
        <v>14</v>
      </c>
      <c r="B13" s="5">
        <v>7</v>
      </c>
      <c r="C13" s="5">
        <v>6</v>
      </c>
    </row>
    <row r="14" spans="1:3" x14ac:dyDescent="0.25">
      <c r="A14" s="5" t="s">
        <v>15</v>
      </c>
      <c r="B14" s="5">
        <v>2</v>
      </c>
      <c r="C14" s="5">
        <v>2</v>
      </c>
    </row>
    <row r="15" spans="1:3" x14ac:dyDescent="0.25">
      <c r="A15" s="5" t="s">
        <v>16</v>
      </c>
      <c r="B15" s="5">
        <v>1</v>
      </c>
      <c r="C15" s="5">
        <v>9</v>
      </c>
    </row>
    <row r="16" spans="1:3" x14ac:dyDescent="0.25">
      <c r="A16" s="5" t="s">
        <v>17</v>
      </c>
      <c r="B16" s="5">
        <v>9</v>
      </c>
      <c r="C16" s="5">
        <v>9</v>
      </c>
    </row>
    <row r="17" spans="1:3" x14ac:dyDescent="0.25">
      <c r="A17" s="5" t="s">
        <v>18</v>
      </c>
      <c r="B17" s="5">
        <v>5</v>
      </c>
      <c r="C17" s="5">
        <v>2</v>
      </c>
    </row>
    <row r="18" spans="1:3" x14ac:dyDescent="0.25">
      <c r="A18" s="5" t="s">
        <v>19</v>
      </c>
      <c r="B18" s="5">
        <v>0</v>
      </c>
      <c r="C18" s="5">
        <v>10</v>
      </c>
    </row>
    <row r="19" spans="1:3" x14ac:dyDescent="0.25">
      <c r="A19" s="5" t="s">
        <v>20</v>
      </c>
      <c r="B19" s="5">
        <v>10</v>
      </c>
      <c r="C19" s="5">
        <v>1</v>
      </c>
    </row>
    <row r="20" spans="1:3" x14ac:dyDescent="0.25">
      <c r="A20" s="5" t="s">
        <v>21</v>
      </c>
      <c r="B20" s="5">
        <v>1</v>
      </c>
      <c r="C20" s="5">
        <v>5</v>
      </c>
    </row>
    <row r="21" spans="1:3" x14ac:dyDescent="0.25">
      <c r="A21" s="5" t="s">
        <v>22</v>
      </c>
      <c r="B21" s="5">
        <v>3</v>
      </c>
      <c r="C21" s="5">
        <v>7</v>
      </c>
    </row>
    <row r="22" spans="1:3" x14ac:dyDescent="0.25">
      <c r="A22" s="5" t="s">
        <v>23</v>
      </c>
      <c r="B22" s="5">
        <v>1</v>
      </c>
      <c r="C22" s="5">
        <v>2</v>
      </c>
    </row>
    <row r="23" spans="1:3" x14ac:dyDescent="0.25">
      <c r="A23" s="5" t="s">
        <v>24</v>
      </c>
      <c r="B23" s="5">
        <v>3</v>
      </c>
      <c r="C23" s="5">
        <v>4</v>
      </c>
    </row>
    <row r="24" spans="1:3" x14ac:dyDescent="0.25">
      <c r="A24" s="5" t="s">
        <v>25</v>
      </c>
      <c r="B24" s="5">
        <v>11</v>
      </c>
      <c r="C24" s="5">
        <v>0</v>
      </c>
    </row>
    <row r="25" spans="1:3" x14ac:dyDescent="0.25">
      <c r="A25" s="5" t="s">
        <v>26</v>
      </c>
      <c r="B25" s="5">
        <v>6</v>
      </c>
      <c r="C25" s="5">
        <v>3</v>
      </c>
    </row>
    <row r="26" spans="1:3" x14ac:dyDescent="0.25">
      <c r="A26" s="5" t="s">
        <v>27</v>
      </c>
      <c r="B26" s="5">
        <v>3</v>
      </c>
      <c r="C26" s="5">
        <v>2</v>
      </c>
    </row>
    <row r="27" spans="1:3" x14ac:dyDescent="0.25">
      <c r="A27" s="5" t="s">
        <v>28</v>
      </c>
      <c r="B27" s="5">
        <v>0</v>
      </c>
      <c r="C27" s="5">
        <v>4</v>
      </c>
    </row>
    <row r="28" spans="1:3" x14ac:dyDescent="0.25">
      <c r="A28" s="5" t="s">
        <v>29</v>
      </c>
      <c r="B28" s="5">
        <v>10</v>
      </c>
      <c r="C28" s="5">
        <v>2</v>
      </c>
    </row>
    <row r="29" spans="1:3" x14ac:dyDescent="0.25">
      <c r="A29" s="5" t="s">
        <v>30</v>
      </c>
      <c r="B29" s="5">
        <v>5</v>
      </c>
      <c r="C29" s="5">
        <v>3</v>
      </c>
    </row>
    <row r="30" spans="1:3" x14ac:dyDescent="0.25">
      <c r="A30" s="5" t="s">
        <v>31</v>
      </c>
      <c r="B30" s="5">
        <v>6</v>
      </c>
      <c r="C30" s="5">
        <v>9</v>
      </c>
    </row>
    <row r="31" spans="1:3" x14ac:dyDescent="0.25">
      <c r="A31" s="5" t="s">
        <v>32</v>
      </c>
      <c r="B31" s="5">
        <v>2</v>
      </c>
      <c r="C31" s="5">
        <v>5</v>
      </c>
    </row>
    <row r="32" spans="1:3" x14ac:dyDescent="0.25">
      <c r="A32" s="5" t="s">
        <v>33</v>
      </c>
      <c r="B32" s="5">
        <v>9</v>
      </c>
      <c r="C32" s="5">
        <v>3</v>
      </c>
    </row>
    <row r="33" spans="1:3" x14ac:dyDescent="0.25">
      <c r="A33" s="5" t="s">
        <v>34</v>
      </c>
      <c r="B33" s="5">
        <v>5</v>
      </c>
      <c r="C33" s="5">
        <v>6</v>
      </c>
    </row>
    <row r="34" spans="1:3" x14ac:dyDescent="0.25">
      <c r="A34" s="5" t="s">
        <v>35</v>
      </c>
      <c r="B34" s="5">
        <v>10</v>
      </c>
      <c r="C34" s="5">
        <v>7</v>
      </c>
    </row>
    <row r="35" spans="1:3" x14ac:dyDescent="0.25">
      <c r="A35" s="5" t="s">
        <v>36</v>
      </c>
      <c r="B35" s="5">
        <v>5</v>
      </c>
      <c r="C35" s="5">
        <v>8</v>
      </c>
    </row>
    <row r="36" spans="1:3" x14ac:dyDescent="0.25">
      <c r="A36" s="5" t="s">
        <v>37</v>
      </c>
      <c r="B36" s="5">
        <v>10</v>
      </c>
      <c r="C36" s="5">
        <v>2</v>
      </c>
    </row>
    <row r="37" spans="1:3" x14ac:dyDescent="0.25">
      <c r="A37" s="5" t="s">
        <v>38</v>
      </c>
      <c r="B37" s="5">
        <v>5</v>
      </c>
      <c r="C37" s="5">
        <v>6</v>
      </c>
    </row>
    <row r="38" spans="1:3" x14ac:dyDescent="0.25">
      <c r="A38" s="5" t="s">
        <v>39</v>
      </c>
      <c r="B38" s="5">
        <v>3</v>
      </c>
      <c r="C38" s="5">
        <v>0</v>
      </c>
    </row>
    <row r="39" spans="1:3" x14ac:dyDescent="0.25">
      <c r="A39" s="5" t="s">
        <v>40</v>
      </c>
      <c r="B39" s="5">
        <v>8</v>
      </c>
      <c r="C39" s="5">
        <v>3</v>
      </c>
    </row>
    <row r="40" spans="1:3" x14ac:dyDescent="0.25">
      <c r="A40" s="5" t="s">
        <v>41</v>
      </c>
      <c r="B40" s="5">
        <v>5</v>
      </c>
      <c r="C40" s="5">
        <v>7</v>
      </c>
    </row>
    <row r="41" spans="1:3" x14ac:dyDescent="0.25">
      <c r="A41" s="5" t="s">
        <v>42</v>
      </c>
      <c r="B41" s="5">
        <v>1</v>
      </c>
      <c r="C41" s="5">
        <v>7</v>
      </c>
    </row>
    <row r="42" spans="1:3" x14ac:dyDescent="0.25">
      <c r="A42" s="5" t="s">
        <v>43</v>
      </c>
      <c r="B42" s="5">
        <v>4</v>
      </c>
      <c r="C42" s="5">
        <v>11</v>
      </c>
    </row>
    <row r="43" spans="1:3" x14ac:dyDescent="0.25">
      <c r="A43" s="5" t="s">
        <v>44</v>
      </c>
      <c r="B43" s="5">
        <v>1</v>
      </c>
      <c r="C43" s="5">
        <v>2</v>
      </c>
    </row>
    <row r="44" spans="1:3" x14ac:dyDescent="0.25">
      <c r="A44" s="5" t="s">
        <v>45</v>
      </c>
      <c r="B44" s="5">
        <v>8</v>
      </c>
      <c r="C44" s="5">
        <v>2</v>
      </c>
    </row>
    <row r="45" spans="1:3" x14ac:dyDescent="0.25">
      <c r="A45" s="5" t="s">
        <v>46</v>
      </c>
      <c r="B45" s="5">
        <v>3</v>
      </c>
      <c r="C45" s="5">
        <v>3</v>
      </c>
    </row>
    <row r="46" spans="1:3" x14ac:dyDescent="0.25">
      <c r="A46" s="5" t="s">
        <v>47</v>
      </c>
      <c r="B46" s="5">
        <v>7</v>
      </c>
      <c r="C46" s="5">
        <v>8</v>
      </c>
    </row>
    <row r="47" spans="1:3" x14ac:dyDescent="0.25">
      <c r="A47" s="5" t="s">
        <v>48</v>
      </c>
      <c r="B47" s="5">
        <v>7</v>
      </c>
      <c r="C47" s="5">
        <v>5</v>
      </c>
    </row>
    <row r="48" spans="1:3" x14ac:dyDescent="0.25">
      <c r="A48" s="5" t="s">
        <v>49</v>
      </c>
      <c r="B48" s="5">
        <v>5</v>
      </c>
      <c r="C48" s="5">
        <v>8</v>
      </c>
    </row>
    <row r="49" spans="1:3" x14ac:dyDescent="0.25">
      <c r="A49" s="5" t="s">
        <v>50</v>
      </c>
      <c r="B49" s="5">
        <v>5</v>
      </c>
      <c r="C49" s="5">
        <v>10</v>
      </c>
    </row>
    <row r="50" spans="1:3" x14ac:dyDescent="0.25">
      <c r="A50" s="5" t="s">
        <v>51</v>
      </c>
      <c r="B50" s="5">
        <v>9</v>
      </c>
      <c r="C50" s="5">
        <v>7</v>
      </c>
    </row>
    <row r="51" spans="1:3" x14ac:dyDescent="0.25">
      <c r="A51" s="5" t="s">
        <v>52</v>
      </c>
      <c r="B51" s="5">
        <v>9</v>
      </c>
      <c r="C51" s="5">
        <v>6</v>
      </c>
    </row>
    <row r="52" spans="1:3" x14ac:dyDescent="0.25">
      <c r="A52" s="5" t="s">
        <v>53</v>
      </c>
      <c r="B52" s="5">
        <v>10</v>
      </c>
      <c r="C52" s="5">
        <v>5</v>
      </c>
    </row>
    <row r="53" spans="1:3" x14ac:dyDescent="0.25">
      <c r="A53" s="5" t="s">
        <v>54</v>
      </c>
      <c r="B53" s="5">
        <v>4</v>
      </c>
      <c r="C53" s="5">
        <v>9</v>
      </c>
    </row>
    <row r="54" spans="1:3" x14ac:dyDescent="0.25">
      <c r="A54" s="5" t="s">
        <v>55</v>
      </c>
      <c r="B54" s="5">
        <v>1</v>
      </c>
      <c r="C54" s="5">
        <v>6</v>
      </c>
    </row>
    <row r="55" spans="1:3" x14ac:dyDescent="0.25">
      <c r="A55" s="5" t="s">
        <v>56</v>
      </c>
      <c r="B55" s="5">
        <v>2</v>
      </c>
      <c r="C55" s="5">
        <v>11</v>
      </c>
    </row>
    <row r="56" spans="1:3" x14ac:dyDescent="0.25">
      <c r="A56" s="4" t="s">
        <v>93</v>
      </c>
      <c r="B56" s="4" t="s">
        <v>89</v>
      </c>
      <c r="C56" s="4" t="s">
        <v>90</v>
      </c>
    </row>
    <row r="57" spans="1:3" x14ac:dyDescent="0.25">
      <c r="A57" s="5" t="s">
        <v>57</v>
      </c>
      <c r="B57" s="5">
        <v>9</v>
      </c>
      <c r="C57" s="5">
        <v>9</v>
      </c>
    </row>
    <row r="58" spans="1:3" x14ac:dyDescent="0.25">
      <c r="A58" s="5" t="s">
        <v>58</v>
      </c>
      <c r="B58" s="5">
        <v>10</v>
      </c>
      <c r="C58" s="5">
        <v>4</v>
      </c>
    </row>
    <row r="59" spans="1:3" x14ac:dyDescent="0.25">
      <c r="A59" s="5" t="s">
        <v>59</v>
      </c>
      <c r="B59" s="5">
        <v>6</v>
      </c>
      <c r="C59" s="5">
        <v>0</v>
      </c>
    </row>
    <row r="60" spans="1:3" x14ac:dyDescent="0.25">
      <c r="A60" s="5" t="s">
        <v>60</v>
      </c>
      <c r="B60" s="5">
        <v>8</v>
      </c>
      <c r="C60" s="5">
        <v>2</v>
      </c>
    </row>
    <row r="61" spans="1:3" x14ac:dyDescent="0.25">
      <c r="A61" s="5" t="s">
        <v>61</v>
      </c>
      <c r="B61" s="5">
        <v>1</v>
      </c>
      <c r="C61" s="5">
        <v>1</v>
      </c>
    </row>
    <row r="62" spans="1:3" x14ac:dyDescent="0.25">
      <c r="A62" s="5" t="s">
        <v>62</v>
      </c>
      <c r="B62" s="5">
        <v>10</v>
      </c>
      <c r="C62" s="5">
        <v>5</v>
      </c>
    </row>
    <row r="63" spans="1:3" x14ac:dyDescent="0.25">
      <c r="A63" s="5" t="s">
        <v>63</v>
      </c>
      <c r="B63" s="5">
        <v>10</v>
      </c>
      <c r="C63" s="5">
        <v>7</v>
      </c>
    </row>
    <row r="64" spans="1:3" x14ac:dyDescent="0.25">
      <c r="A64" s="5" t="s">
        <v>64</v>
      </c>
      <c r="B64" s="5">
        <v>0</v>
      </c>
      <c r="C64" s="5">
        <v>6</v>
      </c>
    </row>
    <row r="65" spans="1:3" x14ac:dyDescent="0.25">
      <c r="A65" s="5" t="s">
        <v>65</v>
      </c>
      <c r="B65" s="5">
        <v>0</v>
      </c>
      <c r="C65" s="5">
        <v>3</v>
      </c>
    </row>
    <row r="66" spans="1:3" x14ac:dyDescent="0.25">
      <c r="A66" s="5" t="s">
        <v>66</v>
      </c>
      <c r="B66" s="5">
        <v>1</v>
      </c>
      <c r="C66" s="5">
        <v>3</v>
      </c>
    </row>
    <row r="67" spans="1:3" x14ac:dyDescent="0.25">
      <c r="A67" s="5" t="s">
        <v>67</v>
      </c>
      <c r="B67" s="5">
        <v>3</v>
      </c>
      <c r="C67" s="5">
        <v>3</v>
      </c>
    </row>
    <row r="68" spans="1:3" x14ac:dyDescent="0.25">
      <c r="A68" s="5" t="s">
        <v>68</v>
      </c>
      <c r="B68" s="5">
        <v>0</v>
      </c>
      <c r="C68" s="5">
        <v>4</v>
      </c>
    </row>
    <row r="69" spans="1:3" x14ac:dyDescent="0.25">
      <c r="A69" s="5" t="s">
        <v>69</v>
      </c>
      <c r="B69" s="5">
        <v>10</v>
      </c>
      <c r="C69" s="5">
        <v>3</v>
      </c>
    </row>
    <row r="70" spans="1:3" x14ac:dyDescent="0.25">
      <c r="A70" s="5" t="s">
        <v>70</v>
      </c>
      <c r="B70" s="5">
        <v>2</v>
      </c>
      <c r="C70" s="5">
        <v>6</v>
      </c>
    </row>
    <row r="71" spans="1:3" x14ac:dyDescent="0.25">
      <c r="A71" s="5" t="s">
        <v>71</v>
      </c>
      <c r="B71" s="5">
        <v>5</v>
      </c>
      <c r="C71" s="5">
        <v>2</v>
      </c>
    </row>
    <row r="72" spans="1:3" x14ac:dyDescent="0.25">
      <c r="A72" s="5" t="s">
        <v>72</v>
      </c>
      <c r="B72" s="5">
        <v>10</v>
      </c>
      <c r="C72" s="5">
        <v>5</v>
      </c>
    </row>
    <row r="73" spans="1:3" x14ac:dyDescent="0.25">
      <c r="A73" s="5" t="s">
        <v>73</v>
      </c>
      <c r="B73" s="5">
        <v>6</v>
      </c>
      <c r="C73" s="5">
        <v>4</v>
      </c>
    </row>
    <row r="74" spans="1:3" x14ac:dyDescent="0.25">
      <c r="A74" s="5" t="s">
        <v>74</v>
      </c>
      <c r="B74" s="5">
        <v>3</v>
      </c>
      <c r="C74" s="5">
        <v>3</v>
      </c>
    </row>
    <row r="75" spans="1:3" x14ac:dyDescent="0.25">
      <c r="A75" s="5" t="s">
        <v>75</v>
      </c>
      <c r="B75" s="5">
        <v>0</v>
      </c>
      <c r="C75" s="5">
        <v>10</v>
      </c>
    </row>
    <row r="76" spans="1:3" x14ac:dyDescent="0.25">
      <c r="A76" s="5" t="s">
        <v>76</v>
      </c>
      <c r="B76" s="5">
        <v>5</v>
      </c>
      <c r="C76" s="5">
        <v>2</v>
      </c>
    </row>
    <row r="77" spans="1:3" x14ac:dyDescent="0.25">
      <c r="A77" s="5" t="s">
        <v>96</v>
      </c>
      <c r="B77" s="5">
        <v>3</v>
      </c>
      <c r="C77" s="5">
        <v>11</v>
      </c>
    </row>
    <row r="78" spans="1:3" x14ac:dyDescent="0.25">
      <c r="A78" s="5" t="s">
        <v>97</v>
      </c>
      <c r="B78" s="5">
        <v>11</v>
      </c>
      <c r="C78" s="5">
        <v>7</v>
      </c>
    </row>
    <row r="79" spans="1:3" x14ac:dyDescent="0.25">
      <c r="A79" s="5" t="s">
        <v>98</v>
      </c>
      <c r="B79" s="5">
        <v>1</v>
      </c>
      <c r="C79" s="5">
        <v>7</v>
      </c>
    </row>
    <row r="80" spans="1:3" x14ac:dyDescent="0.25">
      <c r="A80" s="5" t="s">
        <v>99</v>
      </c>
      <c r="B80" s="5">
        <v>6</v>
      </c>
      <c r="C80" s="5">
        <v>0</v>
      </c>
    </row>
    <row r="81" spans="1:3" x14ac:dyDescent="0.25">
      <c r="A81" s="5" t="s">
        <v>100</v>
      </c>
      <c r="B81" s="5">
        <v>4</v>
      </c>
      <c r="C81" s="5">
        <v>9</v>
      </c>
    </row>
    <row r="82" spans="1:3" x14ac:dyDescent="0.25">
      <c r="A82" s="5" t="s">
        <v>101</v>
      </c>
      <c r="B82" s="5">
        <v>1</v>
      </c>
      <c r="C82" s="5">
        <v>6</v>
      </c>
    </row>
    <row r="83" spans="1:3" x14ac:dyDescent="0.25">
      <c r="A83" s="5" t="s">
        <v>102</v>
      </c>
      <c r="B83" s="5">
        <v>3</v>
      </c>
      <c r="C83" s="5">
        <v>4</v>
      </c>
    </row>
    <row r="84" spans="1:3" x14ac:dyDescent="0.25">
      <c r="A84" s="5" t="s">
        <v>103</v>
      </c>
      <c r="B84" s="5">
        <v>0</v>
      </c>
      <c r="C84" s="5">
        <v>0</v>
      </c>
    </row>
    <row r="85" spans="1:3" x14ac:dyDescent="0.25">
      <c r="A85" s="5" t="s">
        <v>104</v>
      </c>
      <c r="B85" s="5">
        <v>10</v>
      </c>
      <c r="C85" s="5">
        <v>6</v>
      </c>
    </row>
    <row r="86" spans="1:3" x14ac:dyDescent="0.25">
      <c r="A86" s="5" t="s">
        <v>105</v>
      </c>
      <c r="B86" s="5">
        <v>0</v>
      </c>
      <c r="C86" s="5">
        <v>8</v>
      </c>
    </row>
    <row r="87" spans="1:3" x14ac:dyDescent="0.25">
      <c r="A87" s="5" t="s">
        <v>106</v>
      </c>
      <c r="B87" s="5">
        <v>0</v>
      </c>
      <c r="C87" s="5">
        <v>6</v>
      </c>
    </row>
    <row r="88" spans="1:3" x14ac:dyDescent="0.25">
      <c r="A88" s="5" t="s">
        <v>107</v>
      </c>
      <c r="B88" s="5">
        <v>11</v>
      </c>
      <c r="C88" s="5">
        <v>1</v>
      </c>
    </row>
    <row r="89" spans="1:3" x14ac:dyDescent="0.25">
      <c r="A89" s="5" t="s">
        <v>108</v>
      </c>
      <c r="B89" s="5">
        <v>7</v>
      </c>
      <c r="C89" s="5">
        <v>1</v>
      </c>
    </row>
    <row r="90" spans="1:3" x14ac:dyDescent="0.25">
      <c r="A90" s="5" t="s">
        <v>109</v>
      </c>
      <c r="B90" s="5">
        <v>2</v>
      </c>
      <c r="C90" s="5">
        <v>3</v>
      </c>
    </row>
    <row r="91" spans="1:3" x14ac:dyDescent="0.25">
      <c r="A91" s="5" t="s">
        <v>110</v>
      </c>
      <c r="B91" s="5">
        <v>10</v>
      </c>
      <c r="C91" s="5">
        <v>10</v>
      </c>
    </row>
    <row r="92" spans="1:3" x14ac:dyDescent="0.25">
      <c r="A92" s="5" t="s">
        <v>111</v>
      </c>
      <c r="B92" s="5">
        <v>7</v>
      </c>
      <c r="C92" s="5">
        <v>2</v>
      </c>
    </row>
    <row r="93" spans="1:3" x14ac:dyDescent="0.25">
      <c r="A93" s="5" t="s">
        <v>112</v>
      </c>
      <c r="B93" s="5">
        <v>5</v>
      </c>
      <c r="C93" s="5">
        <v>1</v>
      </c>
    </row>
    <row r="94" spans="1:3" x14ac:dyDescent="0.25">
      <c r="A94" s="5" t="s">
        <v>113</v>
      </c>
      <c r="B94" s="5">
        <v>10</v>
      </c>
      <c r="C94" s="5">
        <v>6</v>
      </c>
    </row>
    <row r="95" spans="1:3" x14ac:dyDescent="0.25">
      <c r="A95" s="5" t="s">
        <v>114</v>
      </c>
      <c r="B95" s="5">
        <v>5</v>
      </c>
      <c r="C95" s="5">
        <v>5</v>
      </c>
    </row>
    <row r="96" spans="1:3" x14ac:dyDescent="0.25">
      <c r="A96" s="5" t="s">
        <v>115</v>
      </c>
      <c r="B96" s="5">
        <v>0</v>
      </c>
      <c r="C96" s="5">
        <v>3</v>
      </c>
    </row>
    <row r="97" spans="1:3" x14ac:dyDescent="0.25">
      <c r="A97" s="5" t="s">
        <v>116</v>
      </c>
      <c r="B97" s="5">
        <v>6</v>
      </c>
      <c r="C97" s="5">
        <v>4</v>
      </c>
    </row>
    <row r="98" spans="1:3" x14ac:dyDescent="0.25">
      <c r="A98" s="5" t="s">
        <v>117</v>
      </c>
      <c r="B98" s="5">
        <v>7</v>
      </c>
      <c r="C98" s="5">
        <v>3</v>
      </c>
    </row>
    <row r="99" spans="1:3" x14ac:dyDescent="0.25">
      <c r="A99" s="5" t="s">
        <v>118</v>
      </c>
      <c r="B99" s="5">
        <v>7</v>
      </c>
      <c r="C99" s="5">
        <v>10</v>
      </c>
    </row>
    <row r="100" spans="1:3" x14ac:dyDescent="0.25">
      <c r="A100" s="5" t="s">
        <v>119</v>
      </c>
      <c r="B100" s="5">
        <v>9</v>
      </c>
      <c r="C100" s="5">
        <v>11</v>
      </c>
    </row>
    <row r="101" spans="1:3" x14ac:dyDescent="0.25">
      <c r="A101" s="5" t="s">
        <v>120</v>
      </c>
      <c r="B101" s="5">
        <v>1</v>
      </c>
      <c r="C101" s="5">
        <v>1</v>
      </c>
    </row>
    <row r="102" spans="1:3" x14ac:dyDescent="0.25">
      <c r="A102" s="5" t="s">
        <v>121</v>
      </c>
      <c r="B102" s="5">
        <v>9</v>
      </c>
      <c r="C102" s="5">
        <v>0</v>
      </c>
    </row>
    <row r="103" spans="1:3" x14ac:dyDescent="0.25">
      <c r="A103" s="5" t="s">
        <v>122</v>
      </c>
      <c r="B103" s="5">
        <v>3</v>
      </c>
      <c r="C103" s="5">
        <v>1</v>
      </c>
    </row>
    <row r="104" spans="1:3" x14ac:dyDescent="0.25">
      <c r="A104" s="5" t="s">
        <v>123</v>
      </c>
      <c r="B104" s="5">
        <v>0</v>
      </c>
      <c r="C104" s="5">
        <v>4</v>
      </c>
    </row>
    <row r="105" spans="1:3" x14ac:dyDescent="0.25">
      <c r="A105" s="5" t="s">
        <v>124</v>
      </c>
      <c r="B105" s="5">
        <v>7</v>
      </c>
      <c r="C105" s="5">
        <v>4</v>
      </c>
    </row>
    <row r="106" spans="1:3" x14ac:dyDescent="0.25">
      <c r="A106" s="5" t="s">
        <v>125</v>
      </c>
      <c r="B106" s="5">
        <v>4</v>
      </c>
      <c r="C106" s="5">
        <v>10</v>
      </c>
    </row>
    <row r="107" spans="1:3" x14ac:dyDescent="0.25">
      <c r="A107" s="4" t="s">
        <v>92</v>
      </c>
      <c r="B107" s="4" t="s">
        <v>89</v>
      </c>
      <c r="C107" s="4" t="s">
        <v>90</v>
      </c>
    </row>
    <row r="108" spans="1:3" x14ac:dyDescent="0.25">
      <c r="A108" s="5" t="s">
        <v>126</v>
      </c>
      <c r="B108" s="5">
        <v>9</v>
      </c>
      <c r="C108" s="5">
        <v>8</v>
      </c>
    </row>
    <row r="109" spans="1:3" x14ac:dyDescent="0.25">
      <c r="A109" s="5" t="s">
        <v>127</v>
      </c>
      <c r="B109" s="5">
        <v>0</v>
      </c>
      <c r="C109" s="5">
        <v>4</v>
      </c>
    </row>
    <row r="110" spans="1:3" x14ac:dyDescent="0.25">
      <c r="A110" s="5" t="s">
        <v>128</v>
      </c>
      <c r="B110" s="5">
        <v>6</v>
      </c>
      <c r="C110" s="5">
        <v>9</v>
      </c>
    </row>
    <row r="111" spans="1:3" x14ac:dyDescent="0.25">
      <c r="A111" s="5" t="s">
        <v>129</v>
      </c>
      <c r="B111" s="5">
        <v>5</v>
      </c>
      <c r="C111" s="5">
        <v>9</v>
      </c>
    </row>
    <row r="112" spans="1:3" x14ac:dyDescent="0.25">
      <c r="A112" s="5" t="s">
        <v>130</v>
      </c>
      <c r="B112" s="5">
        <v>10</v>
      </c>
      <c r="C112" s="5">
        <v>5</v>
      </c>
    </row>
    <row r="113" spans="1:3" x14ac:dyDescent="0.25">
      <c r="A113" s="5" t="s">
        <v>131</v>
      </c>
      <c r="B113" s="5">
        <v>9</v>
      </c>
      <c r="C113" s="5">
        <v>4</v>
      </c>
    </row>
    <row r="114" spans="1:3" x14ac:dyDescent="0.25">
      <c r="A114" s="5" t="s">
        <v>132</v>
      </c>
      <c r="B114" s="5">
        <v>3</v>
      </c>
      <c r="C114" s="5">
        <v>3</v>
      </c>
    </row>
    <row r="115" spans="1:3" x14ac:dyDescent="0.25">
      <c r="A115" s="5" t="s">
        <v>133</v>
      </c>
      <c r="B115" s="5">
        <v>10</v>
      </c>
      <c r="C115" s="5">
        <v>7</v>
      </c>
    </row>
    <row r="116" spans="1:3" x14ac:dyDescent="0.25">
      <c r="A116" s="5" t="s">
        <v>134</v>
      </c>
      <c r="B116" s="5">
        <v>0</v>
      </c>
      <c r="C116" s="5">
        <v>7</v>
      </c>
    </row>
    <row r="117" spans="1:3" x14ac:dyDescent="0.25">
      <c r="A117" s="5" t="s">
        <v>135</v>
      </c>
      <c r="B117" s="5">
        <v>1</v>
      </c>
      <c r="C117" s="5">
        <v>9</v>
      </c>
    </row>
    <row r="118" spans="1:3" x14ac:dyDescent="0.25">
      <c r="A118" s="5" t="s">
        <v>136</v>
      </c>
      <c r="B118" s="5">
        <v>2</v>
      </c>
      <c r="C118" s="5">
        <v>7</v>
      </c>
    </row>
    <row r="119" spans="1:3" x14ac:dyDescent="0.25">
      <c r="A119" s="5" t="s">
        <v>137</v>
      </c>
      <c r="B119" s="5">
        <v>3</v>
      </c>
      <c r="C119" s="5">
        <v>3</v>
      </c>
    </row>
    <row r="120" spans="1:3" x14ac:dyDescent="0.25">
      <c r="A120" s="5" t="s">
        <v>138</v>
      </c>
      <c r="B120" s="5">
        <v>11</v>
      </c>
      <c r="C120" s="5">
        <v>5</v>
      </c>
    </row>
    <row r="121" spans="1:3" x14ac:dyDescent="0.25">
      <c r="A121" s="5" t="s">
        <v>139</v>
      </c>
      <c r="B121" s="5">
        <v>6</v>
      </c>
      <c r="C121" s="5">
        <v>3</v>
      </c>
    </row>
    <row r="122" spans="1:3" x14ac:dyDescent="0.25">
      <c r="A122" s="5" t="s">
        <v>140</v>
      </c>
      <c r="B122" s="5">
        <v>0</v>
      </c>
      <c r="C122" s="5">
        <v>7</v>
      </c>
    </row>
    <row r="123" spans="1:3" x14ac:dyDescent="0.25">
      <c r="A123" s="5" t="s">
        <v>141</v>
      </c>
      <c r="B123" s="5">
        <v>5</v>
      </c>
      <c r="C123" s="5">
        <v>8</v>
      </c>
    </row>
    <row r="124" spans="1:3" x14ac:dyDescent="0.25">
      <c r="A124" s="5" t="s">
        <v>142</v>
      </c>
      <c r="B124" s="5">
        <v>9</v>
      </c>
      <c r="C124" s="5">
        <v>7</v>
      </c>
    </row>
    <row r="125" spans="1:3" x14ac:dyDescent="0.25">
      <c r="A125" s="5" t="s">
        <v>143</v>
      </c>
      <c r="B125" s="5">
        <v>5</v>
      </c>
      <c r="C125" s="5">
        <v>0</v>
      </c>
    </row>
    <row r="126" spans="1:3" x14ac:dyDescent="0.25">
      <c r="A126" s="5" t="s">
        <v>144</v>
      </c>
      <c r="B126" s="5">
        <v>7</v>
      </c>
      <c r="C126" s="5">
        <v>3</v>
      </c>
    </row>
    <row r="127" spans="1:3" x14ac:dyDescent="0.25">
      <c r="A127" s="5" t="s">
        <v>145</v>
      </c>
      <c r="B127" s="5">
        <v>2</v>
      </c>
      <c r="C127" s="5">
        <v>11</v>
      </c>
    </row>
    <row r="128" spans="1:3" x14ac:dyDescent="0.25">
      <c r="A128" s="5" t="s">
        <v>146</v>
      </c>
      <c r="B128" s="5">
        <v>3</v>
      </c>
      <c r="C128" s="5">
        <v>5</v>
      </c>
    </row>
    <row r="129" spans="1:3" x14ac:dyDescent="0.25">
      <c r="A129" s="5" t="s">
        <v>147</v>
      </c>
      <c r="B129" s="5">
        <v>9</v>
      </c>
      <c r="C129" s="5">
        <v>3</v>
      </c>
    </row>
    <row r="130" spans="1:3" x14ac:dyDescent="0.25">
      <c r="A130" s="5" t="s">
        <v>148</v>
      </c>
      <c r="B130" s="5">
        <v>7</v>
      </c>
      <c r="C130" s="5">
        <v>5</v>
      </c>
    </row>
    <row r="131" spans="1:3" x14ac:dyDescent="0.25">
      <c r="A131" s="5" t="s">
        <v>149</v>
      </c>
      <c r="B131" s="5">
        <v>11</v>
      </c>
      <c r="C131" s="5">
        <v>6</v>
      </c>
    </row>
    <row r="132" spans="1:3" x14ac:dyDescent="0.25">
      <c r="A132" s="5" t="s">
        <v>150</v>
      </c>
      <c r="B132" s="5">
        <v>7</v>
      </c>
      <c r="C132" s="5">
        <v>0</v>
      </c>
    </row>
    <row r="133" spans="1:3" x14ac:dyDescent="0.25">
      <c r="A133" s="5" t="s">
        <v>151</v>
      </c>
      <c r="B133" s="5">
        <v>7</v>
      </c>
      <c r="C133" s="5">
        <v>3</v>
      </c>
    </row>
    <row r="134" spans="1:3" x14ac:dyDescent="0.25">
      <c r="A134" s="5" t="s">
        <v>152</v>
      </c>
      <c r="B134" s="5">
        <v>9</v>
      </c>
      <c r="C134" s="5">
        <v>11</v>
      </c>
    </row>
    <row r="135" spans="1:3" x14ac:dyDescent="0.25">
      <c r="A135" s="5" t="s">
        <v>153</v>
      </c>
      <c r="B135" s="5">
        <v>4</v>
      </c>
      <c r="C135" s="5">
        <v>0</v>
      </c>
    </row>
    <row r="136" spans="1:3" x14ac:dyDescent="0.25">
      <c r="A136" s="5" t="s">
        <v>154</v>
      </c>
      <c r="B136" s="5">
        <v>6</v>
      </c>
      <c r="C136" s="5">
        <v>2</v>
      </c>
    </row>
    <row r="137" spans="1:3" x14ac:dyDescent="0.25">
      <c r="A137" s="5" t="s">
        <v>155</v>
      </c>
      <c r="B137" s="5">
        <v>8</v>
      </c>
      <c r="C137" s="5">
        <v>5</v>
      </c>
    </row>
    <row r="138" spans="1:3" x14ac:dyDescent="0.25">
      <c r="A138" s="5" t="s">
        <v>156</v>
      </c>
      <c r="B138" s="5">
        <v>5</v>
      </c>
      <c r="C138" s="5">
        <v>3</v>
      </c>
    </row>
    <row r="139" spans="1:3" x14ac:dyDescent="0.25">
      <c r="A139" s="5" t="s">
        <v>157</v>
      </c>
      <c r="B139" s="5">
        <v>0</v>
      </c>
      <c r="C139" s="5">
        <v>4</v>
      </c>
    </row>
    <row r="140" spans="1:3" x14ac:dyDescent="0.25">
      <c r="A140" s="5" t="s">
        <v>158</v>
      </c>
      <c r="B140" s="5">
        <v>3</v>
      </c>
      <c r="C140" s="5">
        <v>10</v>
      </c>
    </row>
    <row r="141" spans="1:3" x14ac:dyDescent="0.25">
      <c r="A141" s="5" t="s">
        <v>159</v>
      </c>
      <c r="B141" s="5">
        <v>9</v>
      </c>
      <c r="C141" s="5">
        <v>0</v>
      </c>
    </row>
    <row r="142" spans="1:3" x14ac:dyDescent="0.25">
      <c r="A142" s="5" t="s">
        <v>160</v>
      </c>
      <c r="B142" s="5">
        <v>8</v>
      </c>
      <c r="C142" s="5">
        <v>6</v>
      </c>
    </row>
    <row r="143" spans="1:3" x14ac:dyDescent="0.25">
      <c r="A143" s="5" t="s">
        <v>161</v>
      </c>
      <c r="B143" s="5">
        <v>4</v>
      </c>
      <c r="C143" s="5">
        <v>4</v>
      </c>
    </row>
    <row r="144" spans="1:3" x14ac:dyDescent="0.25">
      <c r="A144" s="5" t="s">
        <v>162</v>
      </c>
      <c r="B144" s="5">
        <v>11</v>
      </c>
      <c r="C144" s="5">
        <v>0</v>
      </c>
    </row>
    <row r="145" spans="1:3" x14ac:dyDescent="0.25">
      <c r="A145" s="5" t="s">
        <v>163</v>
      </c>
      <c r="B145" s="5">
        <v>9</v>
      </c>
      <c r="C145" s="5">
        <v>7</v>
      </c>
    </row>
    <row r="146" spans="1:3" x14ac:dyDescent="0.25">
      <c r="A146" s="5" t="s">
        <v>164</v>
      </c>
      <c r="B146" s="5">
        <v>1</v>
      </c>
      <c r="C146" s="5">
        <v>7</v>
      </c>
    </row>
    <row r="147" spans="1:3" x14ac:dyDescent="0.25">
      <c r="A147" s="5" t="s">
        <v>165</v>
      </c>
      <c r="B147" s="5">
        <v>9</v>
      </c>
      <c r="C147" s="5">
        <v>2</v>
      </c>
    </row>
    <row r="148" spans="1:3" x14ac:dyDescent="0.25">
      <c r="A148" s="5" t="s">
        <v>166</v>
      </c>
      <c r="B148" s="5">
        <v>3</v>
      </c>
      <c r="C148" s="5">
        <v>6</v>
      </c>
    </row>
    <row r="149" spans="1:3" x14ac:dyDescent="0.25">
      <c r="A149" s="5" t="s">
        <v>167</v>
      </c>
      <c r="B149" s="5">
        <v>9</v>
      </c>
      <c r="C149" s="5">
        <v>2</v>
      </c>
    </row>
    <row r="150" spans="1:3" x14ac:dyDescent="0.25">
      <c r="A150" s="5" t="s">
        <v>168</v>
      </c>
      <c r="B150" s="5">
        <v>6</v>
      </c>
      <c r="C150" s="5">
        <v>6</v>
      </c>
    </row>
    <row r="151" spans="1:3" x14ac:dyDescent="0.25">
      <c r="A151" s="5" t="s">
        <v>169</v>
      </c>
      <c r="B151" s="5">
        <v>6</v>
      </c>
      <c r="C151" s="5">
        <v>9</v>
      </c>
    </row>
    <row r="152" spans="1:3" x14ac:dyDescent="0.25">
      <c r="A152" s="5" t="s">
        <v>170</v>
      </c>
      <c r="B152" s="5">
        <v>5</v>
      </c>
      <c r="C152" s="5">
        <v>9</v>
      </c>
    </row>
    <row r="153" spans="1:3" x14ac:dyDescent="0.25">
      <c r="A153" s="5" t="s">
        <v>171</v>
      </c>
      <c r="B153" s="5">
        <v>2</v>
      </c>
      <c r="C153" s="5">
        <v>10</v>
      </c>
    </row>
    <row r="154" spans="1:3" x14ac:dyDescent="0.25">
      <c r="A154" s="5" t="s">
        <v>172</v>
      </c>
      <c r="B154" s="5">
        <v>8</v>
      </c>
      <c r="C154" s="5">
        <v>0</v>
      </c>
    </row>
    <row r="155" spans="1:3" x14ac:dyDescent="0.25">
      <c r="A155" s="5" t="s">
        <v>173</v>
      </c>
      <c r="B155" s="5">
        <v>11</v>
      </c>
      <c r="C155" s="5">
        <v>6</v>
      </c>
    </row>
    <row r="156" spans="1:3" x14ac:dyDescent="0.25">
      <c r="A156" s="5" t="s">
        <v>174</v>
      </c>
      <c r="B156" s="5">
        <v>3</v>
      </c>
      <c r="C156" s="5">
        <v>0</v>
      </c>
    </row>
    <row r="157" spans="1:3" x14ac:dyDescent="0.25">
      <c r="A157" s="5" t="s">
        <v>175</v>
      </c>
      <c r="B157" s="5">
        <v>7</v>
      </c>
      <c r="C157" s="5">
        <v>5</v>
      </c>
    </row>
    <row r="158" spans="1:3" x14ac:dyDescent="0.25">
      <c r="A158" s="4" t="s">
        <v>91</v>
      </c>
      <c r="B158" s="4" t="s">
        <v>89</v>
      </c>
      <c r="C158" s="4" t="s">
        <v>90</v>
      </c>
    </row>
    <row r="159" spans="1:3" x14ac:dyDescent="0.25">
      <c r="A159" s="5" t="s">
        <v>176</v>
      </c>
      <c r="B159" s="5">
        <v>8</v>
      </c>
      <c r="C159" s="5">
        <v>2</v>
      </c>
    </row>
    <row r="160" spans="1:3" x14ac:dyDescent="0.25">
      <c r="A160" s="5" t="s">
        <v>177</v>
      </c>
      <c r="B160" s="5">
        <v>10</v>
      </c>
      <c r="C160" s="5">
        <v>5</v>
      </c>
    </row>
    <row r="161" spans="1:3" x14ac:dyDescent="0.25">
      <c r="A161" s="5" t="s">
        <v>178</v>
      </c>
      <c r="B161" s="5">
        <v>0</v>
      </c>
      <c r="C161" s="5">
        <v>5</v>
      </c>
    </row>
    <row r="162" spans="1:3" x14ac:dyDescent="0.25">
      <c r="A162" s="5" t="s">
        <v>179</v>
      </c>
      <c r="B162" s="5">
        <v>11</v>
      </c>
      <c r="C162" s="5">
        <v>6</v>
      </c>
    </row>
    <row r="163" spans="1:3" x14ac:dyDescent="0.25">
      <c r="A163" s="5" t="s">
        <v>180</v>
      </c>
      <c r="B163" s="5">
        <v>11</v>
      </c>
      <c r="C163" s="5">
        <v>8</v>
      </c>
    </row>
    <row r="164" spans="1:3" x14ac:dyDescent="0.25">
      <c r="A164" s="5" t="s">
        <v>181</v>
      </c>
      <c r="B164" s="5">
        <v>7</v>
      </c>
      <c r="C164" s="5">
        <v>9</v>
      </c>
    </row>
    <row r="165" spans="1:3" x14ac:dyDescent="0.25">
      <c r="A165" s="5" t="s">
        <v>182</v>
      </c>
      <c r="B165" s="5">
        <v>1</v>
      </c>
      <c r="C165" s="5">
        <v>2</v>
      </c>
    </row>
    <row r="166" spans="1:3" x14ac:dyDescent="0.25">
      <c r="A166" s="5" t="s">
        <v>183</v>
      </c>
      <c r="B166" s="5">
        <v>11</v>
      </c>
      <c r="C166" s="5">
        <v>0</v>
      </c>
    </row>
    <row r="167" spans="1:3" x14ac:dyDescent="0.25">
      <c r="A167" s="5" t="s">
        <v>184</v>
      </c>
      <c r="B167" s="5">
        <v>10</v>
      </c>
      <c r="C167" s="5">
        <v>8</v>
      </c>
    </row>
    <row r="168" spans="1:3" x14ac:dyDescent="0.25">
      <c r="A168" s="5" t="s">
        <v>185</v>
      </c>
      <c r="B168" s="5">
        <v>6</v>
      </c>
      <c r="C168" s="5">
        <v>10</v>
      </c>
    </row>
    <row r="169" spans="1:3" x14ac:dyDescent="0.25">
      <c r="A169" s="5" t="s">
        <v>186</v>
      </c>
      <c r="B169" s="5">
        <v>4</v>
      </c>
      <c r="C169" s="5">
        <v>3</v>
      </c>
    </row>
    <row r="170" spans="1:3" x14ac:dyDescent="0.25">
      <c r="A170" s="5" t="s">
        <v>187</v>
      </c>
      <c r="B170" s="5">
        <v>4</v>
      </c>
      <c r="C170" s="5">
        <v>0</v>
      </c>
    </row>
    <row r="171" spans="1:3" x14ac:dyDescent="0.25">
      <c r="A171" s="5" t="s">
        <v>188</v>
      </c>
      <c r="B171" s="5">
        <v>2</v>
      </c>
      <c r="C171" s="5">
        <v>2</v>
      </c>
    </row>
    <row r="172" spans="1:3" x14ac:dyDescent="0.25">
      <c r="A172" s="5" t="s">
        <v>189</v>
      </c>
      <c r="B172" s="5">
        <v>2</v>
      </c>
      <c r="C172" s="5">
        <v>6</v>
      </c>
    </row>
    <row r="173" spans="1:3" x14ac:dyDescent="0.25">
      <c r="A173" s="5" t="s">
        <v>190</v>
      </c>
      <c r="B173" s="5">
        <v>6</v>
      </c>
      <c r="C173" s="5">
        <v>4</v>
      </c>
    </row>
    <row r="174" spans="1:3" x14ac:dyDescent="0.25">
      <c r="A174" s="5" t="s">
        <v>191</v>
      </c>
      <c r="B174" s="5">
        <v>11</v>
      </c>
      <c r="C174" s="5">
        <v>9</v>
      </c>
    </row>
    <row r="175" spans="1:3" x14ac:dyDescent="0.25">
      <c r="A175" s="5" t="s">
        <v>192</v>
      </c>
      <c r="B175" s="5">
        <v>6</v>
      </c>
      <c r="C175" s="5">
        <v>11</v>
      </c>
    </row>
    <row r="176" spans="1:3" x14ac:dyDescent="0.25">
      <c r="A176" s="5" t="s">
        <v>193</v>
      </c>
      <c r="B176" s="5">
        <v>5</v>
      </c>
      <c r="C176" s="5">
        <v>5</v>
      </c>
    </row>
    <row r="177" spans="1:3" x14ac:dyDescent="0.25">
      <c r="A177" s="5" t="s">
        <v>194</v>
      </c>
      <c r="B177" s="5">
        <v>4</v>
      </c>
      <c r="C177" s="5">
        <v>11</v>
      </c>
    </row>
    <row r="178" spans="1:3" x14ac:dyDescent="0.25">
      <c r="A178" s="5" t="s">
        <v>195</v>
      </c>
      <c r="B178" s="5">
        <v>0</v>
      </c>
      <c r="C178" s="5">
        <v>0</v>
      </c>
    </row>
    <row r="179" spans="1:3" x14ac:dyDescent="0.25">
      <c r="A179" s="5" t="s">
        <v>196</v>
      </c>
      <c r="B179" s="5">
        <v>4</v>
      </c>
      <c r="C179" s="5">
        <v>10</v>
      </c>
    </row>
    <row r="180" spans="1:3" x14ac:dyDescent="0.25">
      <c r="A180" s="5" t="s">
        <v>197</v>
      </c>
      <c r="B180" s="5">
        <v>9</v>
      </c>
      <c r="C180" s="5">
        <v>5</v>
      </c>
    </row>
    <row r="181" spans="1:3" x14ac:dyDescent="0.25">
      <c r="A181" s="5" t="s">
        <v>198</v>
      </c>
      <c r="B181" s="5">
        <v>3</v>
      </c>
      <c r="C181" s="5">
        <v>11</v>
      </c>
    </row>
    <row r="182" spans="1:3" x14ac:dyDescent="0.25">
      <c r="A182" s="5" t="s">
        <v>199</v>
      </c>
      <c r="B182" s="5">
        <v>3</v>
      </c>
      <c r="C182" s="5">
        <v>9</v>
      </c>
    </row>
    <row r="183" spans="1:3" x14ac:dyDescent="0.25">
      <c r="A183" s="5" t="s">
        <v>200</v>
      </c>
      <c r="B183" s="5">
        <v>8</v>
      </c>
      <c r="C183" s="5">
        <v>5</v>
      </c>
    </row>
    <row r="184" spans="1:3" x14ac:dyDescent="0.25">
      <c r="A184" s="5" t="s">
        <v>201</v>
      </c>
      <c r="B184" s="5">
        <v>8</v>
      </c>
      <c r="C184" s="5">
        <v>7</v>
      </c>
    </row>
    <row r="185" spans="1:3" x14ac:dyDescent="0.25">
      <c r="A185" s="5" t="s">
        <v>202</v>
      </c>
      <c r="B185" s="5">
        <v>8</v>
      </c>
      <c r="C185" s="5">
        <v>0</v>
      </c>
    </row>
    <row r="186" spans="1:3" x14ac:dyDescent="0.25">
      <c r="A186" s="5" t="s">
        <v>203</v>
      </c>
      <c r="B186" s="5">
        <v>0</v>
      </c>
      <c r="C186" s="5">
        <v>10</v>
      </c>
    </row>
    <row r="187" spans="1:3" x14ac:dyDescent="0.25">
      <c r="A187" s="5" t="s">
        <v>204</v>
      </c>
      <c r="B187" s="5">
        <v>7</v>
      </c>
      <c r="C187" s="5">
        <v>10</v>
      </c>
    </row>
    <row r="188" spans="1:3" x14ac:dyDescent="0.25">
      <c r="A188" s="5" t="s">
        <v>205</v>
      </c>
      <c r="B188" s="5">
        <v>9</v>
      </c>
      <c r="C188" s="5">
        <v>1</v>
      </c>
    </row>
    <row r="189" spans="1:3" x14ac:dyDescent="0.25">
      <c r="A189" s="5" t="s">
        <v>206</v>
      </c>
      <c r="B189" s="5">
        <v>4</v>
      </c>
      <c r="C189" s="5">
        <v>6</v>
      </c>
    </row>
    <row r="190" spans="1:3" x14ac:dyDescent="0.25">
      <c r="A190" s="5" t="s">
        <v>207</v>
      </c>
      <c r="B190" s="5">
        <v>10</v>
      </c>
      <c r="C190" s="5">
        <v>4</v>
      </c>
    </row>
    <row r="191" spans="1:3" x14ac:dyDescent="0.25">
      <c r="A191" s="5" t="s">
        <v>208</v>
      </c>
      <c r="B191" s="5">
        <v>10</v>
      </c>
      <c r="C191" s="5">
        <v>7</v>
      </c>
    </row>
    <row r="192" spans="1:3" x14ac:dyDescent="0.25">
      <c r="A192" s="5" t="s">
        <v>209</v>
      </c>
      <c r="B192" s="5">
        <v>6</v>
      </c>
      <c r="C192" s="5">
        <v>7</v>
      </c>
    </row>
    <row r="193" spans="1:3" x14ac:dyDescent="0.25">
      <c r="A193" s="5" t="s">
        <v>210</v>
      </c>
      <c r="B193" s="5">
        <v>7</v>
      </c>
      <c r="C193" s="5">
        <v>7</v>
      </c>
    </row>
    <row r="194" spans="1:3" x14ac:dyDescent="0.25">
      <c r="A194" s="5" t="s">
        <v>211</v>
      </c>
      <c r="B194" s="5">
        <v>4</v>
      </c>
      <c r="C194" s="5">
        <v>5</v>
      </c>
    </row>
    <row r="195" spans="1:3" x14ac:dyDescent="0.25">
      <c r="A195" s="5" t="s">
        <v>212</v>
      </c>
      <c r="B195" s="5">
        <v>4</v>
      </c>
      <c r="C195" s="5">
        <v>9</v>
      </c>
    </row>
    <row r="196" spans="1:3" x14ac:dyDescent="0.25">
      <c r="A196" s="5" t="s">
        <v>213</v>
      </c>
      <c r="B196" s="5">
        <v>6</v>
      </c>
      <c r="C196" s="5">
        <v>9</v>
      </c>
    </row>
    <row r="197" spans="1:3" x14ac:dyDescent="0.25">
      <c r="A197" s="5" t="s">
        <v>214</v>
      </c>
      <c r="B197" s="5">
        <v>6</v>
      </c>
      <c r="C197" s="5">
        <v>8</v>
      </c>
    </row>
    <row r="198" spans="1:3" x14ac:dyDescent="0.25">
      <c r="A198" s="5" t="s">
        <v>215</v>
      </c>
      <c r="B198" s="5">
        <v>7</v>
      </c>
      <c r="C198" s="5">
        <v>4</v>
      </c>
    </row>
    <row r="199" spans="1:3" x14ac:dyDescent="0.25">
      <c r="A199" s="5" t="s">
        <v>216</v>
      </c>
      <c r="B199" s="5">
        <v>11</v>
      </c>
      <c r="C199" s="5">
        <v>0</v>
      </c>
    </row>
    <row r="200" spans="1:3" x14ac:dyDescent="0.25">
      <c r="A200" s="5" t="s">
        <v>217</v>
      </c>
      <c r="B200" s="5">
        <v>4</v>
      </c>
      <c r="C200" s="5">
        <v>4</v>
      </c>
    </row>
    <row r="201" spans="1:3" x14ac:dyDescent="0.25">
      <c r="A201" s="5" t="s">
        <v>218</v>
      </c>
      <c r="B201" s="5">
        <v>8</v>
      </c>
      <c r="C201" s="5">
        <v>4</v>
      </c>
    </row>
    <row r="202" spans="1:3" x14ac:dyDescent="0.25">
      <c r="A202" s="5" t="s">
        <v>219</v>
      </c>
      <c r="B202" s="5">
        <v>8</v>
      </c>
      <c r="C202" s="5">
        <v>2</v>
      </c>
    </row>
    <row r="203" spans="1:3" x14ac:dyDescent="0.25">
      <c r="A203" s="5" t="s">
        <v>220</v>
      </c>
      <c r="B203" s="5">
        <v>8</v>
      </c>
      <c r="C203" s="5">
        <v>8</v>
      </c>
    </row>
    <row r="204" spans="1:3" x14ac:dyDescent="0.25">
      <c r="A204" s="5" t="s">
        <v>221</v>
      </c>
      <c r="B204" s="5">
        <v>7</v>
      </c>
      <c r="C204" s="5">
        <v>8</v>
      </c>
    </row>
    <row r="205" spans="1:3" x14ac:dyDescent="0.25">
      <c r="A205" s="5" t="s">
        <v>222</v>
      </c>
      <c r="B205" s="5">
        <v>11</v>
      </c>
      <c r="C205" s="5">
        <v>0</v>
      </c>
    </row>
    <row r="206" spans="1:3" x14ac:dyDescent="0.25">
      <c r="A206" s="5" t="s">
        <v>223</v>
      </c>
      <c r="B206" s="5">
        <v>2</v>
      </c>
      <c r="C206" s="5">
        <v>10</v>
      </c>
    </row>
    <row r="207" spans="1:3" x14ac:dyDescent="0.25">
      <c r="A207" s="5" t="s">
        <v>224</v>
      </c>
      <c r="B207" s="5">
        <v>10</v>
      </c>
      <c r="C207" s="5">
        <v>3</v>
      </c>
    </row>
    <row r="208" spans="1:3" x14ac:dyDescent="0.25">
      <c r="A208" s="5" t="s">
        <v>225</v>
      </c>
      <c r="B208" s="5">
        <v>8</v>
      </c>
      <c r="C208" s="5">
        <v>11</v>
      </c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6"/>
  <sheetViews>
    <sheetView workbookViewId="0">
      <selection activeCell="F16" sqref="F16"/>
    </sheetView>
  </sheetViews>
  <sheetFormatPr defaultRowHeight="15" x14ac:dyDescent="0.25"/>
  <cols>
    <col min="1" max="1" width="11.42578125" bestFit="1" customWidth="1"/>
    <col min="2" max="2" width="26.5703125" bestFit="1" customWidth="1"/>
    <col min="3" max="3" width="33.5703125" bestFit="1" customWidth="1"/>
    <col min="5" max="5" width="12.5703125" bestFit="1" customWidth="1"/>
    <col min="6" max="6" width="33" bestFit="1" customWidth="1"/>
    <col min="7" max="7" width="33.5703125" bestFit="1" customWidth="1"/>
    <col min="11" max="11" width="33.28515625" bestFit="1" customWidth="1"/>
  </cols>
  <sheetData>
    <row r="2" spans="1:11" x14ac:dyDescent="0.25">
      <c r="A2" s="48" t="s">
        <v>227</v>
      </c>
      <c r="B2" s="48"/>
    </row>
    <row r="4" spans="1:11" ht="18.75" x14ac:dyDescent="0.3">
      <c r="A4" s="4" t="s">
        <v>226</v>
      </c>
      <c r="B4" s="4" t="s">
        <v>229</v>
      </c>
      <c r="C4" s="4" t="s">
        <v>231</v>
      </c>
      <c r="E4" s="49" t="s">
        <v>230</v>
      </c>
      <c r="F4" s="50"/>
      <c r="G4" s="51"/>
    </row>
    <row r="5" spans="1:11" x14ac:dyDescent="0.25">
      <c r="A5" s="5" t="s">
        <v>7</v>
      </c>
      <c r="B5" s="5">
        <v>104</v>
      </c>
      <c r="C5" s="10">
        <v>1.3</v>
      </c>
      <c r="E5" s="9" t="s">
        <v>228</v>
      </c>
      <c r="F5" s="9" t="s">
        <v>229</v>
      </c>
      <c r="G5" s="9" t="s">
        <v>231</v>
      </c>
    </row>
    <row r="6" spans="1:11" x14ac:dyDescent="0.25">
      <c r="A6" s="5" t="s">
        <v>8</v>
      </c>
      <c r="B6" s="5">
        <v>12</v>
      </c>
      <c r="C6" s="10">
        <v>0.7</v>
      </c>
      <c r="E6" s="9">
        <v>90</v>
      </c>
      <c r="F6" s="5">
        <v>110</v>
      </c>
      <c r="G6" s="5">
        <v>1.4</v>
      </c>
    </row>
    <row r="7" spans="1:11" x14ac:dyDescent="0.25">
      <c r="A7" s="5" t="s">
        <v>9</v>
      </c>
      <c r="B7" s="5">
        <v>88</v>
      </c>
      <c r="C7" s="10">
        <v>1.3</v>
      </c>
      <c r="E7" s="9">
        <v>75</v>
      </c>
      <c r="F7" s="5">
        <v>84</v>
      </c>
      <c r="G7" s="5">
        <v>1.3</v>
      </c>
    </row>
    <row r="8" spans="1:11" x14ac:dyDescent="0.25">
      <c r="A8" s="5" t="s">
        <v>10</v>
      </c>
      <c r="B8" s="5">
        <v>65</v>
      </c>
      <c r="C8" s="5">
        <v>1.1000000000000001</v>
      </c>
      <c r="E8" s="9">
        <v>50</v>
      </c>
      <c r="F8" s="5">
        <v>66</v>
      </c>
      <c r="G8" s="5">
        <v>1.3</v>
      </c>
    </row>
    <row r="9" spans="1:11" x14ac:dyDescent="0.25">
      <c r="A9" s="5" t="s">
        <v>11</v>
      </c>
      <c r="B9" s="5">
        <v>47</v>
      </c>
      <c r="C9" s="5">
        <v>1.1000000000000001</v>
      </c>
      <c r="E9" s="9">
        <v>25</v>
      </c>
      <c r="F9" s="5">
        <v>41</v>
      </c>
      <c r="G9" s="5">
        <v>1.2</v>
      </c>
    </row>
    <row r="10" spans="1:11" x14ac:dyDescent="0.25">
      <c r="A10" s="5" t="s">
        <v>12</v>
      </c>
      <c r="B10" s="5">
        <v>16</v>
      </c>
      <c r="C10" s="5">
        <v>0.6</v>
      </c>
      <c r="E10" s="9">
        <v>10</v>
      </c>
      <c r="F10" s="5">
        <v>23</v>
      </c>
      <c r="G10" s="10">
        <v>1.1000000000000001</v>
      </c>
    </row>
    <row r="11" spans="1:11" x14ac:dyDescent="0.25">
      <c r="A11" s="5" t="s">
        <v>13</v>
      </c>
      <c r="B11" s="5">
        <v>80</v>
      </c>
      <c r="C11" s="5">
        <v>1.2</v>
      </c>
    </row>
    <row r="12" spans="1:11" x14ac:dyDescent="0.25">
      <c r="A12" s="5" t="s">
        <v>14</v>
      </c>
      <c r="B12" s="5">
        <v>14</v>
      </c>
      <c r="C12" s="5">
        <v>1.2</v>
      </c>
    </row>
    <row r="13" spans="1:11" x14ac:dyDescent="0.25">
      <c r="A13" s="5" t="s">
        <v>15</v>
      </c>
      <c r="B13" s="5">
        <v>31</v>
      </c>
      <c r="C13" s="5">
        <v>1.2</v>
      </c>
      <c r="K13" t="str">
        <f>B4</f>
        <v>Words Read Correct/Minute</v>
      </c>
    </row>
    <row r="14" spans="1:11" x14ac:dyDescent="0.25">
      <c r="A14" s="5" t="s">
        <v>16</v>
      </c>
      <c r="B14" s="5">
        <v>95</v>
      </c>
      <c r="C14" s="5">
        <v>1.4</v>
      </c>
      <c r="K14" t="str">
        <f>C4</f>
        <v>Rate of Improvement; Words/Week</v>
      </c>
    </row>
    <row r="15" spans="1:11" x14ac:dyDescent="0.25">
      <c r="A15" s="5" t="s">
        <v>17</v>
      </c>
      <c r="B15" s="5">
        <v>64</v>
      </c>
      <c r="C15" s="5">
        <v>1.2</v>
      </c>
      <c r="K15" t="s">
        <v>267</v>
      </c>
    </row>
    <row r="16" spans="1:11" x14ac:dyDescent="0.25">
      <c r="A16" s="5" t="s">
        <v>18</v>
      </c>
      <c r="B16" s="5">
        <v>47</v>
      </c>
      <c r="C16" s="5">
        <v>1.1000000000000001</v>
      </c>
      <c r="F16" s="35"/>
    </row>
    <row r="17" spans="1:3" x14ac:dyDescent="0.25">
      <c r="A17" s="5" t="s">
        <v>19</v>
      </c>
      <c r="B17" s="5">
        <v>43</v>
      </c>
      <c r="C17" s="5">
        <v>1.1000000000000001</v>
      </c>
    </row>
    <row r="18" spans="1:3" x14ac:dyDescent="0.25">
      <c r="A18" s="5" t="s">
        <v>20</v>
      </c>
      <c r="B18" s="5">
        <v>110</v>
      </c>
      <c r="C18" s="5">
        <v>1.4</v>
      </c>
    </row>
    <row r="19" spans="1:3" x14ac:dyDescent="0.25">
      <c r="A19" s="5" t="s">
        <v>21</v>
      </c>
      <c r="B19" s="5">
        <v>7</v>
      </c>
      <c r="C19" s="5">
        <v>0.5</v>
      </c>
    </row>
    <row r="20" spans="1:3" x14ac:dyDescent="0.25">
      <c r="A20" s="5" t="s">
        <v>22</v>
      </c>
      <c r="B20" s="5">
        <v>128</v>
      </c>
      <c r="C20" s="5">
        <v>1.4</v>
      </c>
    </row>
    <row r="21" spans="1:3" x14ac:dyDescent="0.25">
      <c r="A21" s="5" t="s">
        <v>23</v>
      </c>
      <c r="B21" s="5">
        <v>27</v>
      </c>
      <c r="C21" s="5">
        <v>1</v>
      </c>
    </row>
    <row r="22" spans="1:3" x14ac:dyDescent="0.25">
      <c r="A22" s="5" t="s">
        <v>24</v>
      </c>
      <c r="B22" s="5">
        <v>35</v>
      </c>
      <c r="C22" s="5">
        <v>1.2</v>
      </c>
    </row>
    <row r="23" spans="1:3" x14ac:dyDescent="0.25">
      <c r="A23" s="5" t="s">
        <v>25</v>
      </c>
      <c r="B23" s="5">
        <v>50</v>
      </c>
      <c r="C23" s="5">
        <v>1.1000000000000001</v>
      </c>
    </row>
    <row r="24" spans="1:3" x14ac:dyDescent="0.25">
      <c r="A24" s="5" t="s">
        <v>26</v>
      </c>
      <c r="B24" s="5">
        <v>127</v>
      </c>
      <c r="C24" s="5">
        <v>1.4</v>
      </c>
    </row>
    <row r="25" spans="1:3" x14ac:dyDescent="0.25">
      <c r="A25" s="5" t="s">
        <v>27</v>
      </c>
      <c r="B25" s="5">
        <v>89</v>
      </c>
      <c r="C25" s="5">
        <v>1.4</v>
      </c>
    </row>
    <row r="26" spans="1:3" x14ac:dyDescent="0.25">
      <c r="A26" s="5" t="s">
        <v>28</v>
      </c>
      <c r="B26" s="5">
        <v>68</v>
      </c>
      <c r="C26" s="5">
        <v>1.3</v>
      </c>
    </row>
    <row r="27" spans="1:3" x14ac:dyDescent="0.25">
      <c r="A27" s="5" t="s">
        <v>29</v>
      </c>
      <c r="B27" s="5">
        <v>45</v>
      </c>
      <c r="C27" s="5">
        <v>1.3</v>
      </c>
    </row>
    <row r="28" spans="1:3" x14ac:dyDescent="0.25">
      <c r="A28" s="5" t="s">
        <v>30</v>
      </c>
      <c r="B28" s="5">
        <v>17</v>
      </c>
      <c r="C28" s="5">
        <v>1.1000000000000001</v>
      </c>
    </row>
    <row r="29" spans="1:3" x14ac:dyDescent="0.25">
      <c r="A29" s="5" t="s">
        <v>31</v>
      </c>
      <c r="B29" s="5">
        <v>33</v>
      </c>
      <c r="C29" s="5">
        <v>1.4</v>
      </c>
    </row>
    <row r="30" spans="1:3" x14ac:dyDescent="0.25">
      <c r="A30" s="5" t="s">
        <v>32</v>
      </c>
      <c r="B30" s="5">
        <v>110</v>
      </c>
      <c r="C30" s="5">
        <v>1.5</v>
      </c>
    </row>
    <row r="31" spans="1:3" x14ac:dyDescent="0.25">
      <c r="A31" s="5" t="s">
        <v>33</v>
      </c>
      <c r="B31" s="5">
        <v>82</v>
      </c>
      <c r="C31" s="5">
        <v>1.6</v>
      </c>
    </row>
    <row r="32" spans="1:3" x14ac:dyDescent="0.25">
      <c r="A32" s="5" t="s">
        <v>34</v>
      </c>
      <c r="B32" s="5">
        <v>25</v>
      </c>
      <c r="C32" s="5">
        <v>1.2</v>
      </c>
    </row>
    <row r="33" spans="1:3" x14ac:dyDescent="0.25">
      <c r="A33" s="5" t="s">
        <v>35</v>
      </c>
      <c r="B33" s="5">
        <v>113</v>
      </c>
      <c r="C33" s="5">
        <v>1.2</v>
      </c>
    </row>
    <row r="34" spans="1:3" x14ac:dyDescent="0.25">
      <c r="A34" s="5" t="s">
        <v>36</v>
      </c>
      <c r="B34" s="5">
        <v>99</v>
      </c>
      <c r="C34" s="5">
        <v>1.5</v>
      </c>
    </row>
    <row r="35" spans="1:3" x14ac:dyDescent="0.25">
      <c r="A35" s="5" t="s">
        <v>37</v>
      </c>
      <c r="B35" s="5">
        <v>5</v>
      </c>
      <c r="C35" s="5">
        <v>0.5</v>
      </c>
    </row>
    <row r="36" spans="1:3" x14ac:dyDescent="0.25">
      <c r="A36" s="5" t="s">
        <v>38</v>
      </c>
      <c r="B36" s="5">
        <v>40</v>
      </c>
      <c r="C36" s="5">
        <v>1.2</v>
      </c>
    </row>
    <row r="37" spans="1:3" x14ac:dyDescent="0.25">
      <c r="A37" s="5" t="s">
        <v>39</v>
      </c>
      <c r="B37" s="5">
        <v>122</v>
      </c>
      <c r="C37" s="5">
        <v>1.3</v>
      </c>
    </row>
    <row r="38" spans="1:3" x14ac:dyDescent="0.25">
      <c r="A38" s="5" t="s">
        <v>40</v>
      </c>
      <c r="B38" s="5">
        <v>36</v>
      </c>
      <c r="C38" s="5">
        <v>1.1000000000000001</v>
      </c>
    </row>
    <row r="39" spans="1:3" x14ac:dyDescent="0.25">
      <c r="A39" s="5" t="s">
        <v>41</v>
      </c>
      <c r="B39" s="5">
        <v>95</v>
      </c>
      <c r="C39" s="5">
        <v>1.3</v>
      </c>
    </row>
    <row r="40" spans="1:3" x14ac:dyDescent="0.25">
      <c r="A40" s="5" t="s">
        <v>42</v>
      </c>
      <c r="B40" s="5">
        <v>84</v>
      </c>
      <c r="C40" s="5">
        <v>1.2</v>
      </c>
    </row>
    <row r="41" spans="1:3" x14ac:dyDescent="0.25">
      <c r="A41" s="5" t="s">
        <v>43</v>
      </c>
      <c r="B41" s="5">
        <v>60</v>
      </c>
      <c r="C41" s="5">
        <v>1.5</v>
      </c>
    </row>
    <row r="42" spans="1:3" x14ac:dyDescent="0.25">
      <c r="A42" s="5" t="s">
        <v>44</v>
      </c>
      <c r="B42" s="5">
        <v>92</v>
      </c>
      <c r="C42" s="5">
        <v>1.3</v>
      </c>
    </row>
    <row r="43" spans="1:3" x14ac:dyDescent="0.25">
      <c r="A43" s="5" t="s">
        <v>45</v>
      </c>
      <c r="B43" s="5">
        <v>95</v>
      </c>
      <c r="C43" s="5">
        <v>1.3</v>
      </c>
    </row>
    <row r="44" spans="1:3" x14ac:dyDescent="0.25">
      <c r="A44" s="5" t="s">
        <v>46</v>
      </c>
      <c r="B44" s="5">
        <v>48</v>
      </c>
      <c r="C44" s="5">
        <v>1.5</v>
      </c>
    </row>
    <row r="45" spans="1:3" x14ac:dyDescent="0.25">
      <c r="A45" s="5" t="s">
        <v>47</v>
      </c>
      <c r="B45" s="5">
        <v>99</v>
      </c>
      <c r="C45" s="5">
        <v>1.2</v>
      </c>
    </row>
    <row r="46" spans="1:3" x14ac:dyDescent="0.25">
      <c r="A46" s="5" t="s">
        <v>48</v>
      </c>
      <c r="B46" s="5">
        <v>123</v>
      </c>
      <c r="C46" s="5">
        <v>1.3</v>
      </c>
    </row>
    <row r="47" spans="1:3" x14ac:dyDescent="0.25">
      <c r="A47" s="5" t="s">
        <v>49</v>
      </c>
      <c r="B47" s="5">
        <v>38</v>
      </c>
      <c r="C47" s="5">
        <v>1.5</v>
      </c>
    </row>
    <row r="48" spans="1:3" x14ac:dyDescent="0.25">
      <c r="A48" s="5" t="s">
        <v>50</v>
      </c>
      <c r="B48" s="5">
        <v>28</v>
      </c>
      <c r="C48" s="5">
        <v>1.3</v>
      </c>
    </row>
    <row r="49" spans="1:3" x14ac:dyDescent="0.25">
      <c r="A49" s="5" t="s">
        <v>51</v>
      </c>
      <c r="B49" s="5">
        <v>68</v>
      </c>
      <c r="C49" s="5">
        <v>1.2</v>
      </c>
    </row>
    <row r="50" spans="1:3" x14ac:dyDescent="0.25">
      <c r="A50" s="5" t="s">
        <v>52</v>
      </c>
      <c r="B50" s="5">
        <v>103</v>
      </c>
      <c r="C50" s="5">
        <v>1.2</v>
      </c>
    </row>
    <row r="51" spans="1:3" x14ac:dyDescent="0.25">
      <c r="A51" s="5" t="s">
        <v>53</v>
      </c>
      <c r="B51" s="5">
        <v>32</v>
      </c>
      <c r="C51" s="5">
        <v>1.1000000000000001</v>
      </c>
    </row>
    <row r="52" spans="1:3" x14ac:dyDescent="0.25">
      <c r="A52" s="5" t="s">
        <v>54</v>
      </c>
      <c r="B52" s="5">
        <v>108</v>
      </c>
      <c r="C52" s="5">
        <v>1.3</v>
      </c>
    </row>
    <row r="53" spans="1:3" x14ac:dyDescent="0.25">
      <c r="A53" s="5" t="s">
        <v>55</v>
      </c>
      <c r="B53" s="5">
        <v>129</v>
      </c>
      <c r="C53" s="5">
        <v>1.3</v>
      </c>
    </row>
    <row r="54" spans="1:3" x14ac:dyDescent="0.25">
      <c r="A54" s="5" t="s">
        <v>56</v>
      </c>
      <c r="B54" s="5">
        <v>12</v>
      </c>
      <c r="C54" s="5">
        <v>0.5</v>
      </c>
    </row>
    <row r="55" spans="1:3" x14ac:dyDescent="0.25">
      <c r="A55" s="6"/>
      <c r="B55" s="6"/>
      <c r="C55" s="6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  <row r="72" spans="1:3" x14ac:dyDescent="0.25">
      <c r="A72" s="7"/>
      <c r="B72" s="7"/>
      <c r="C72" s="7"/>
    </row>
    <row r="73" spans="1:3" x14ac:dyDescent="0.25">
      <c r="A73" s="7"/>
      <c r="B73" s="7"/>
      <c r="C73" s="7"/>
    </row>
    <row r="74" spans="1:3" x14ac:dyDescent="0.25">
      <c r="A74" s="7"/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7"/>
      <c r="B78" s="7"/>
      <c r="C78" s="7"/>
    </row>
    <row r="79" spans="1:3" x14ac:dyDescent="0.25">
      <c r="A79" s="7"/>
      <c r="B79" s="7"/>
      <c r="C79" s="7"/>
    </row>
    <row r="80" spans="1:3" x14ac:dyDescent="0.25">
      <c r="A80" s="7"/>
      <c r="B80" s="7"/>
      <c r="C80" s="7"/>
    </row>
    <row r="81" spans="1:3" x14ac:dyDescent="0.25">
      <c r="A81" s="7"/>
      <c r="B81" s="7"/>
      <c r="C81" s="7"/>
    </row>
    <row r="82" spans="1:3" x14ac:dyDescent="0.25">
      <c r="A82" s="7"/>
      <c r="B82" s="7"/>
      <c r="C82" s="7"/>
    </row>
    <row r="83" spans="1:3" x14ac:dyDescent="0.25">
      <c r="A83" s="7"/>
      <c r="B83" s="7"/>
      <c r="C83" s="7"/>
    </row>
    <row r="84" spans="1:3" x14ac:dyDescent="0.25">
      <c r="A84" s="7"/>
      <c r="B84" s="7"/>
      <c r="C84" s="7"/>
    </row>
    <row r="85" spans="1:3" x14ac:dyDescent="0.25">
      <c r="A85" s="7"/>
      <c r="B85" s="7"/>
      <c r="C85" s="7"/>
    </row>
    <row r="86" spans="1:3" x14ac:dyDescent="0.25">
      <c r="A86" s="7"/>
      <c r="B86" s="7"/>
      <c r="C86" s="7"/>
    </row>
    <row r="87" spans="1:3" x14ac:dyDescent="0.25">
      <c r="A87" s="7"/>
      <c r="B87" s="7"/>
      <c r="C87" s="7"/>
    </row>
    <row r="88" spans="1:3" x14ac:dyDescent="0.25">
      <c r="A88" s="7"/>
      <c r="B88" s="7"/>
      <c r="C88" s="7"/>
    </row>
    <row r="89" spans="1:3" x14ac:dyDescent="0.25">
      <c r="A89" s="7"/>
      <c r="B89" s="7"/>
      <c r="C89" s="7"/>
    </row>
    <row r="90" spans="1:3" x14ac:dyDescent="0.25">
      <c r="A90" s="7"/>
      <c r="B90" s="7"/>
      <c r="C90" s="7"/>
    </row>
    <row r="91" spans="1:3" x14ac:dyDescent="0.25">
      <c r="A91" s="7"/>
      <c r="B91" s="7"/>
      <c r="C91" s="7"/>
    </row>
    <row r="92" spans="1:3" x14ac:dyDescent="0.25">
      <c r="A92" s="7"/>
      <c r="B92" s="7"/>
      <c r="C92" s="7"/>
    </row>
    <row r="93" spans="1:3" x14ac:dyDescent="0.25">
      <c r="A93" s="7"/>
      <c r="B93" s="7"/>
      <c r="C93" s="7"/>
    </row>
    <row r="94" spans="1:3" x14ac:dyDescent="0.25">
      <c r="A94" s="7"/>
      <c r="B94" s="7"/>
      <c r="C94" s="7"/>
    </row>
    <row r="95" spans="1:3" x14ac:dyDescent="0.25">
      <c r="A95" s="7"/>
      <c r="B95" s="7"/>
      <c r="C95" s="7"/>
    </row>
    <row r="96" spans="1:3" x14ac:dyDescent="0.25">
      <c r="A96" s="7"/>
      <c r="B96" s="7"/>
      <c r="C96" s="7"/>
    </row>
    <row r="97" spans="1:3" x14ac:dyDescent="0.25">
      <c r="A97" s="7"/>
      <c r="B97" s="7"/>
      <c r="C97" s="7"/>
    </row>
    <row r="98" spans="1:3" x14ac:dyDescent="0.25">
      <c r="A98" s="7"/>
      <c r="B98" s="7"/>
      <c r="C98" s="7"/>
    </row>
    <row r="99" spans="1:3" x14ac:dyDescent="0.25">
      <c r="A99" s="7"/>
      <c r="B99" s="7"/>
      <c r="C99" s="7"/>
    </row>
    <row r="100" spans="1:3" x14ac:dyDescent="0.25">
      <c r="A100" s="7"/>
      <c r="B100" s="7"/>
      <c r="C100" s="7"/>
    </row>
    <row r="101" spans="1:3" x14ac:dyDescent="0.25">
      <c r="A101" s="7"/>
      <c r="B101" s="7"/>
      <c r="C101" s="7"/>
    </row>
    <row r="102" spans="1:3" x14ac:dyDescent="0.25">
      <c r="A102" s="7"/>
      <c r="B102" s="7"/>
      <c r="C102" s="7"/>
    </row>
    <row r="103" spans="1:3" x14ac:dyDescent="0.25">
      <c r="A103" s="7"/>
      <c r="B103" s="7"/>
      <c r="C103" s="7"/>
    </row>
    <row r="104" spans="1:3" x14ac:dyDescent="0.25">
      <c r="A104" s="7"/>
      <c r="B104" s="7"/>
      <c r="C104" s="7"/>
    </row>
    <row r="105" spans="1:3" x14ac:dyDescent="0.25">
      <c r="A105" s="7"/>
      <c r="B105" s="7"/>
      <c r="C105" s="7"/>
    </row>
    <row r="106" spans="1:3" x14ac:dyDescent="0.25">
      <c r="A106" s="6"/>
      <c r="B106" s="6"/>
      <c r="C106" s="6"/>
    </row>
    <row r="107" spans="1:3" x14ac:dyDescent="0.25">
      <c r="A107" s="7"/>
      <c r="B107" s="7"/>
      <c r="C107" s="7"/>
    </row>
    <row r="108" spans="1:3" x14ac:dyDescent="0.25">
      <c r="A108" s="7"/>
      <c r="B108" s="7"/>
      <c r="C108" s="7"/>
    </row>
    <row r="109" spans="1:3" x14ac:dyDescent="0.25">
      <c r="A109" s="7"/>
      <c r="B109" s="7"/>
      <c r="C109" s="7"/>
    </row>
    <row r="110" spans="1:3" x14ac:dyDescent="0.25">
      <c r="A110" s="7"/>
      <c r="B110" s="7"/>
      <c r="C110" s="7"/>
    </row>
    <row r="111" spans="1:3" x14ac:dyDescent="0.25">
      <c r="A111" s="7"/>
      <c r="B111" s="7"/>
      <c r="C111" s="7"/>
    </row>
    <row r="112" spans="1:3" x14ac:dyDescent="0.25">
      <c r="A112" s="7"/>
      <c r="B112" s="7"/>
      <c r="C112" s="7"/>
    </row>
    <row r="113" spans="1:3" x14ac:dyDescent="0.25">
      <c r="A113" s="7"/>
      <c r="B113" s="7"/>
      <c r="C113" s="7"/>
    </row>
    <row r="114" spans="1:3" x14ac:dyDescent="0.25">
      <c r="A114" s="7"/>
      <c r="B114" s="7"/>
      <c r="C114" s="7"/>
    </row>
    <row r="115" spans="1:3" x14ac:dyDescent="0.25">
      <c r="A115" s="7"/>
      <c r="B115" s="7"/>
      <c r="C115" s="7"/>
    </row>
    <row r="116" spans="1:3" x14ac:dyDescent="0.25">
      <c r="A116" s="7"/>
      <c r="B116" s="7"/>
      <c r="C116" s="7"/>
    </row>
    <row r="117" spans="1:3" x14ac:dyDescent="0.25">
      <c r="A117" s="7"/>
      <c r="B117" s="7"/>
      <c r="C117" s="7"/>
    </row>
    <row r="118" spans="1:3" x14ac:dyDescent="0.25">
      <c r="A118" s="7"/>
      <c r="B118" s="7"/>
      <c r="C118" s="7"/>
    </row>
    <row r="119" spans="1:3" x14ac:dyDescent="0.25">
      <c r="A119" s="7"/>
      <c r="B119" s="7"/>
      <c r="C119" s="7"/>
    </row>
    <row r="120" spans="1:3" x14ac:dyDescent="0.25">
      <c r="A120" s="7"/>
      <c r="B120" s="7"/>
      <c r="C120" s="7"/>
    </row>
    <row r="121" spans="1:3" x14ac:dyDescent="0.25">
      <c r="A121" s="7"/>
      <c r="B121" s="7"/>
      <c r="C121" s="7"/>
    </row>
    <row r="122" spans="1:3" x14ac:dyDescent="0.25">
      <c r="A122" s="7"/>
      <c r="B122" s="7"/>
      <c r="C122" s="7"/>
    </row>
    <row r="123" spans="1:3" x14ac:dyDescent="0.25">
      <c r="A123" s="7"/>
      <c r="B123" s="7"/>
      <c r="C123" s="7"/>
    </row>
    <row r="124" spans="1:3" x14ac:dyDescent="0.25">
      <c r="A124" s="7"/>
      <c r="B124" s="7"/>
      <c r="C124" s="7"/>
    </row>
    <row r="125" spans="1:3" x14ac:dyDescent="0.25">
      <c r="A125" s="7"/>
      <c r="B125" s="7"/>
      <c r="C125" s="7"/>
    </row>
    <row r="126" spans="1:3" x14ac:dyDescent="0.25">
      <c r="A126" s="7"/>
      <c r="B126" s="7"/>
      <c r="C126" s="7"/>
    </row>
    <row r="127" spans="1:3" x14ac:dyDescent="0.25">
      <c r="A127" s="7"/>
      <c r="B127" s="7"/>
      <c r="C127" s="7"/>
    </row>
    <row r="128" spans="1:3" x14ac:dyDescent="0.25">
      <c r="A128" s="7"/>
      <c r="B128" s="7"/>
      <c r="C128" s="7"/>
    </row>
    <row r="129" spans="1:3" x14ac:dyDescent="0.25">
      <c r="A129" s="7"/>
      <c r="B129" s="7"/>
      <c r="C129" s="7"/>
    </row>
    <row r="130" spans="1:3" x14ac:dyDescent="0.25">
      <c r="A130" s="7"/>
      <c r="B130" s="7"/>
      <c r="C130" s="7"/>
    </row>
    <row r="131" spans="1:3" x14ac:dyDescent="0.25">
      <c r="A131" s="7"/>
      <c r="B131" s="7"/>
      <c r="C131" s="7"/>
    </row>
    <row r="132" spans="1:3" x14ac:dyDescent="0.25">
      <c r="A132" s="7"/>
      <c r="B132" s="7"/>
      <c r="C132" s="7"/>
    </row>
    <row r="133" spans="1:3" x14ac:dyDescent="0.25">
      <c r="A133" s="7"/>
      <c r="B133" s="7"/>
      <c r="C133" s="7"/>
    </row>
    <row r="134" spans="1:3" x14ac:dyDescent="0.25">
      <c r="A134" s="7"/>
      <c r="B134" s="7"/>
      <c r="C134" s="7"/>
    </row>
    <row r="135" spans="1:3" x14ac:dyDescent="0.25">
      <c r="A135" s="7"/>
      <c r="B135" s="7"/>
      <c r="C135" s="7"/>
    </row>
    <row r="136" spans="1:3" x14ac:dyDescent="0.25">
      <c r="A136" s="7"/>
      <c r="B136" s="7"/>
      <c r="C136" s="7"/>
    </row>
    <row r="137" spans="1:3" x14ac:dyDescent="0.25">
      <c r="A137" s="7"/>
      <c r="B137" s="7"/>
      <c r="C137" s="7"/>
    </row>
    <row r="138" spans="1:3" x14ac:dyDescent="0.25">
      <c r="A138" s="7"/>
      <c r="B138" s="7"/>
      <c r="C138" s="7"/>
    </row>
    <row r="139" spans="1:3" x14ac:dyDescent="0.25">
      <c r="A139" s="7"/>
      <c r="B139" s="7"/>
      <c r="C139" s="7"/>
    </row>
    <row r="140" spans="1:3" x14ac:dyDescent="0.25">
      <c r="A140" s="7"/>
      <c r="B140" s="7"/>
      <c r="C140" s="7"/>
    </row>
    <row r="141" spans="1:3" x14ac:dyDescent="0.25">
      <c r="A141" s="7"/>
      <c r="B141" s="7"/>
      <c r="C141" s="7"/>
    </row>
    <row r="142" spans="1:3" x14ac:dyDescent="0.25">
      <c r="A142" s="7"/>
      <c r="B142" s="7"/>
      <c r="C142" s="7"/>
    </row>
    <row r="143" spans="1:3" x14ac:dyDescent="0.25">
      <c r="A143" s="7"/>
      <c r="B143" s="7"/>
      <c r="C143" s="7"/>
    </row>
    <row r="144" spans="1:3" x14ac:dyDescent="0.25">
      <c r="A144" s="7"/>
      <c r="B144" s="7"/>
      <c r="C144" s="7"/>
    </row>
    <row r="145" spans="1:3" x14ac:dyDescent="0.25">
      <c r="A145" s="7"/>
      <c r="B145" s="7"/>
      <c r="C145" s="7"/>
    </row>
    <row r="146" spans="1:3" x14ac:dyDescent="0.25">
      <c r="A146" s="7"/>
      <c r="B146" s="7"/>
      <c r="C146" s="7"/>
    </row>
    <row r="147" spans="1:3" x14ac:dyDescent="0.25">
      <c r="A147" s="7"/>
      <c r="B147" s="7"/>
      <c r="C147" s="7"/>
    </row>
    <row r="148" spans="1:3" x14ac:dyDescent="0.25">
      <c r="A148" s="7"/>
      <c r="B148" s="7"/>
      <c r="C148" s="7"/>
    </row>
    <row r="149" spans="1:3" x14ac:dyDescent="0.25">
      <c r="A149" s="7"/>
      <c r="B149" s="7"/>
      <c r="C149" s="7"/>
    </row>
    <row r="150" spans="1:3" x14ac:dyDescent="0.25">
      <c r="A150" s="7"/>
      <c r="B150" s="7"/>
      <c r="C150" s="7"/>
    </row>
    <row r="151" spans="1:3" x14ac:dyDescent="0.25">
      <c r="A151" s="7"/>
      <c r="B151" s="7"/>
      <c r="C151" s="7"/>
    </row>
    <row r="152" spans="1:3" x14ac:dyDescent="0.25">
      <c r="A152" s="7"/>
      <c r="B152" s="7"/>
      <c r="C152" s="7"/>
    </row>
    <row r="153" spans="1:3" x14ac:dyDescent="0.25">
      <c r="A153" s="7"/>
      <c r="B153" s="7"/>
      <c r="C153" s="7"/>
    </row>
    <row r="154" spans="1:3" x14ac:dyDescent="0.25">
      <c r="A154" s="7"/>
      <c r="B154" s="7"/>
      <c r="C154" s="7"/>
    </row>
    <row r="155" spans="1:3" x14ac:dyDescent="0.25">
      <c r="A155" s="7"/>
      <c r="B155" s="7"/>
      <c r="C155" s="7"/>
    </row>
    <row r="156" spans="1:3" x14ac:dyDescent="0.25">
      <c r="A156" s="7"/>
      <c r="B156" s="7"/>
      <c r="C156" s="7"/>
    </row>
    <row r="157" spans="1:3" x14ac:dyDescent="0.25">
      <c r="A157" s="6"/>
      <c r="B157" s="6"/>
      <c r="C157" s="6"/>
    </row>
    <row r="158" spans="1:3" x14ac:dyDescent="0.25">
      <c r="A158" s="7"/>
      <c r="B158" s="7"/>
      <c r="C158" s="7"/>
    </row>
    <row r="159" spans="1:3" x14ac:dyDescent="0.25">
      <c r="A159" s="7"/>
      <c r="B159" s="7"/>
      <c r="C159" s="7"/>
    </row>
    <row r="160" spans="1:3" x14ac:dyDescent="0.25">
      <c r="A160" s="7"/>
      <c r="B160" s="7"/>
      <c r="C160" s="7"/>
    </row>
    <row r="161" spans="1:3" x14ac:dyDescent="0.25">
      <c r="A161" s="7"/>
      <c r="B161" s="7"/>
      <c r="C161" s="7"/>
    </row>
    <row r="162" spans="1:3" x14ac:dyDescent="0.25">
      <c r="A162" s="7"/>
      <c r="B162" s="7"/>
      <c r="C162" s="7"/>
    </row>
    <row r="163" spans="1:3" x14ac:dyDescent="0.25">
      <c r="A163" s="7"/>
      <c r="B163" s="7"/>
      <c r="C163" s="7"/>
    </row>
    <row r="164" spans="1:3" x14ac:dyDescent="0.25">
      <c r="A164" s="7"/>
      <c r="B164" s="7"/>
      <c r="C164" s="7"/>
    </row>
    <row r="165" spans="1:3" x14ac:dyDescent="0.25">
      <c r="A165" s="7"/>
      <c r="B165" s="7"/>
      <c r="C165" s="7"/>
    </row>
    <row r="166" spans="1:3" x14ac:dyDescent="0.25">
      <c r="A166" s="7"/>
      <c r="B166" s="7"/>
      <c r="C166" s="7"/>
    </row>
    <row r="167" spans="1:3" x14ac:dyDescent="0.25">
      <c r="A167" s="7"/>
      <c r="B167" s="7"/>
      <c r="C167" s="7"/>
    </row>
    <row r="168" spans="1:3" x14ac:dyDescent="0.25">
      <c r="A168" s="7"/>
      <c r="B168" s="7"/>
      <c r="C168" s="7"/>
    </row>
    <row r="169" spans="1:3" x14ac:dyDescent="0.25">
      <c r="A169" s="7"/>
      <c r="B169" s="7"/>
      <c r="C169" s="7"/>
    </row>
    <row r="170" spans="1:3" x14ac:dyDescent="0.25">
      <c r="A170" s="7"/>
      <c r="B170" s="7"/>
      <c r="C170" s="7"/>
    </row>
    <row r="171" spans="1:3" x14ac:dyDescent="0.25">
      <c r="A171" s="7"/>
      <c r="B171" s="7"/>
      <c r="C171" s="7"/>
    </row>
    <row r="172" spans="1:3" x14ac:dyDescent="0.25">
      <c r="A172" s="7"/>
      <c r="B172" s="7"/>
      <c r="C172" s="7"/>
    </row>
    <row r="173" spans="1:3" x14ac:dyDescent="0.25">
      <c r="A173" s="7"/>
      <c r="B173" s="7"/>
      <c r="C173" s="7"/>
    </row>
    <row r="174" spans="1:3" x14ac:dyDescent="0.25">
      <c r="A174" s="7"/>
      <c r="B174" s="7"/>
      <c r="C174" s="7"/>
    </row>
    <row r="175" spans="1:3" x14ac:dyDescent="0.25">
      <c r="A175" s="7"/>
      <c r="B175" s="7"/>
      <c r="C175" s="7"/>
    </row>
    <row r="176" spans="1:3" x14ac:dyDescent="0.25">
      <c r="A176" s="7"/>
      <c r="B176" s="7"/>
      <c r="C176" s="7"/>
    </row>
    <row r="177" spans="1:3" x14ac:dyDescent="0.25">
      <c r="A177" s="7"/>
      <c r="B177" s="7"/>
      <c r="C177" s="7"/>
    </row>
    <row r="178" spans="1:3" x14ac:dyDescent="0.25">
      <c r="A178" s="7"/>
      <c r="B178" s="7"/>
      <c r="C178" s="7"/>
    </row>
    <row r="179" spans="1:3" x14ac:dyDescent="0.25">
      <c r="A179" s="7"/>
      <c r="B179" s="7"/>
      <c r="C179" s="7"/>
    </row>
    <row r="180" spans="1:3" x14ac:dyDescent="0.25">
      <c r="A180" s="7"/>
      <c r="B180" s="7"/>
      <c r="C180" s="7"/>
    </row>
    <row r="181" spans="1:3" x14ac:dyDescent="0.25">
      <c r="A181" s="7"/>
      <c r="B181" s="7"/>
      <c r="C181" s="7"/>
    </row>
    <row r="182" spans="1:3" x14ac:dyDescent="0.25">
      <c r="A182" s="7"/>
      <c r="B182" s="7"/>
      <c r="C182" s="7"/>
    </row>
    <row r="183" spans="1:3" x14ac:dyDescent="0.25">
      <c r="A183" s="7"/>
      <c r="B183" s="7"/>
      <c r="C183" s="7"/>
    </row>
    <row r="184" spans="1:3" x14ac:dyDescent="0.25">
      <c r="A184" s="7"/>
      <c r="B184" s="7"/>
      <c r="C184" s="7"/>
    </row>
    <row r="185" spans="1:3" x14ac:dyDescent="0.25">
      <c r="A185" s="7"/>
      <c r="B185" s="7"/>
      <c r="C185" s="7"/>
    </row>
    <row r="186" spans="1:3" x14ac:dyDescent="0.25">
      <c r="A186" s="7"/>
      <c r="B186" s="7"/>
      <c r="C186" s="7"/>
    </row>
    <row r="187" spans="1:3" x14ac:dyDescent="0.25">
      <c r="A187" s="7"/>
      <c r="B187" s="7"/>
      <c r="C187" s="7"/>
    </row>
    <row r="188" spans="1:3" x14ac:dyDescent="0.25">
      <c r="A188" s="7"/>
      <c r="B188" s="7"/>
      <c r="C188" s="7"/>
    </row>
    <row r="189" spans="1:3" x14ac:dyDescent="0.25">
      <c r="A189" s="7"/>
      <c r="B189" s="7"/>
      <c r="C189" s="7"/>
    </row>
    <row r="190" spans="1:3" x14ac:dyDescent="0.25">
      <c r="A190" s="7"/>
      <c r="B190" s="7"/>
      <c r="C190" s="7"/>
    </row>
    <row r="191" spans="1:3" x14ac:dyDescent="0.25">
      <c r="A191" s="7"/>
      <c r="B191" s="7"/>
      <c r="C191" s="7"/>
    </row>
    <row r="192" spans="1:3" x14ac:dyDescent="0.25">
      <c r="A192" s="7"/>
      <c r="B192" s="7"/>
      <c r="C192" s="7"/>
    </row>
    <row r="193" spans="1:3" x14ac:dyDescent="0.25">
      <c r="A193" s="7"/>
      <c r="B193" s="7"/>
      <c r="C193" s="7"/>
    </row>
    <row r="194" spans="1:3" x14ac:dyDescent="0.25">
      <c r="A194" s="7"/>
      <c r="B194" s="7"/>
      <c r="C194" s="7"/>
    </row>
    <row r="195" spans="1:3" x14ac:dyDescent="0.25">
      <c r="A195" s="7"/>
      <c r="B195" s="7"/>
      <c r="C195" s="7"/>
    </row>
    <row r="196" spans="1:3" x14ac:dyDescent="0.25">
      <c r="A196" s="7"/>
      <c r="B196" s="7"/>
      <c r="C196" s="7"/>
    </row>
    <row r="197" spans="1:3" x14ac:dyDescent="0.25">
      <c r="A197" s="7"/>
      <c r="B197" s="7"/>
      <c r="C197" s="7"/>
    </row>
    <row r="198" spans="1:3" x14ac:dyDescent="0.25">
      <c r="A198" s="7"/>
      <c r="B198" s="7"/>
      <c r="C198" s="7"/>
    </row>
    <row r="199" spans="1:3" x14ac:dyDescent="0.25">
      <c r="A199" s="7"/>
      <c r="B199" s="7"/>
      <c r="C199" s="7"/>
    </row>
    <row r="200" spans="1:3" x14ac:dyDescent="0.25">
      <c r="A200" s="7"/>
      <c r="B200" s="7"/>
      <c r="C200" s="7"/>
    </row>
    <row r="201" spans="1:3" x14ac:dyDescent="0.25">
      <c r="A201" s="7"/>
      <c r="B201" s="7"/>
      <c r="C201" s="7"/>
    </row>
    <row r="202" spans="1:3" x14ac:dyDescent="0.25">
      <c r="A202" s="7"/>
      <c r="B202" s="7"/>
      <c r="C202" s="7"/>
    </row>
    <row r="203" spans="1:3" x14ac:dyDescent="0.25">
      <c r="A203" s="7"/>
      <c r="B203" s="7"/>
      <c r="C203" s="7"/>
    </row>
    <row r="204" spans="1:3" x14ac:dyDescent="0.25">
      <c r="A204" s="7"/>
      <c r="B204" s="7"/>
      <c r="C204" s="7"/>
    </row>
    <row r="205" spans="1:3" x14ac:dyDescent="0.25">
      <c r="A205" s="7"/>
      <c r="B205" s="7"/>
      <c r="C205" s="7"/>
    </row>
    <row r="206" spans="1:3" x14ac:dyDescent="0.25">
      <c r="A206" s="7"/>
      <c r="B206" s="7"/>
      <c r="C206" s="7"/>
    </row>
    <row r="207" spans="1:3" x14ac:dyDescent="0.25">
      <c r="A207" s="7"/>
      <c r="B207" s="7"/>
      <c r="C207" s="7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</sheetData>
  <mergeCells count="2">
    <mergeCell ref="E4:G4"/>
    <mergeCell ref="A2:B2"/>
  </mergeCells>
  <conditionalFormatting sqref="K15">
    <cfRule type="expression" dxfId="2" priority="4">
      <formula>AND(B5&lt;23, C5&lt;1.1)</formula>
    </cfRule>
  </conditionalFormatting>
  <conditionalFormatting sqref="A5:A54">
    <cfRule type="expression" dxfId="1" priority="12">
      <formula>OR(AND(B5&lt;23, $F$16=$K$13), AND(C5&lt;1.1, $F$16=$K$14), AND(C5&lt;1.1, B5&lt;23, $F$16=$K$15))</formula>
    </cfRule>
  </conditionalFormatting>
  <dataValidations count="1">
    <dataValidation type="list" allowBlank="1" showInputMessage="1" showErrorMessage="1" sqref="F16">
      <formula1>$K$12:$K$15</formula1>
    </dataValidation>
  </dataValidation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4"/>
  <sheetViews>
    <sheetView workbookViewId="0">
      <selection activeCell="G18" sqref="G18"/>
    </sheetView>
  </sheetViews>
  <sheetFormatPr defaultRowHeight="15" x14ac:dyDescent="0.25"/>
  <cols>
    <col min="1" max="1" width="10.42578125" bestFit="1" customWidth="1"/>
    <col min="2" max="2" width="10.85546875" bestFit="1" customWidth="1"/>
    <col min="3" max="3" width="8.140625" bestFit="1" customWidth="1"/>
    <col min="4" max="4" width="10.42578125" bestFit="1" customWidth="1"/>
    <col min="6" max="6" width="22.42578125" bestFit="1" customWidth="1"/>
    <col min="7" max="7" width="11" bestFit="1" customWidth="1"/>
  </cols>
  <sheetData>
    <row r="1" spans="1:12" x14ac:dyDescent="0.25">
      <c r="A1" s="3" t="s">
        <v>77</v>
      </c>
    </row>
    <row r="4" spans="1:12" x14ac:dyDescent="0.25">
      <c r="B4" s="3" t="s">
        <v>78</v>
      </c>
      <c r="C4" s="3" t="s">
        <v>79</v>
      </c>
      <c r="D4" s="3" t="s">
        <v>80</v>
      </c>
      <c r="E4" t="s">
        <v>2</v>
      </c>
      <c r="F4" s="3" t="s">
        <v>279</v>
      </c>
      <c r="G4" s="39"/>
    </row>
    <row r="5" spans="1:12" x14ac:dyDescent="0.25">
      <c r="A5" t="s">
        <v>7</v>
      </c>
      <c r="B5">
        <v>0</v>
      </c>
      <c r="C5">
        <v>0</v>
      </c>
      <c r="D5">
        <v>0</v>
      </c>
      <c r="G5" t="s">
        <v>78</v>
      </c>
    </row>
    <row r="6" spans="1:12" x14ac:dyDescent="0.25">
      <c r="A6" t="s">
        <v>8</v>
      </c>
      <c r="B6">
        <v>0</v>
      </c>
      <c r="C6">
        <v>0</v>
      </c>
      <c r="D6">
        <v>0</v>
      </c>
      <c r="G6" t="s">
        <v>79</v>
      </c>
    </row>
    <row r="7" spans="1:12" x14ac:dyDescent="0.25">
      <c r="A7" t="s">
        <v>9</v>
      </c>
      <c r="B7">
        <v>0</v>
      </c>
      <c r="C7">
        <v>0</v>
      </c>
      <c r="D7">
        <v>0</v>
      </c>
      <c r="G7" t="s">
        <v>80</v>
      </c>
    </row>
    <row r="8" spans="1:12" x14ac:dyDescent="0.25">
      <c r="A8" t="s">
        <v>10</v>
      </c>
      <c r="B8">
        <v>3</v>
      </c>
      <c r="C8">
        <v>3</v>
      </c>
      <c r="D8">
        <v>3</v>
      </c>
      <c r="G8" t="s">
        <v>280</v>
      </c>
      <c r="L8" t="b">
        <f>OR(AND($G$11=$G$5, $B5&gt;2), AND($G$11=$G$6, $C5&gt;2), AND($G$11=$G$7, $D5&gt;2), AND($G$11=$G$8, $B5&gt;2, $C5&gt;2, $D5&gt;2))</f>
        <v>0</v>
      </c>
    </row>
    <row r="9" spans="1:12" x14ac:dyDescent="0.25">
      <c r="A9" t="s">
        <v>11</v>
      </c>
      <c r="B9">
        <v>0</v>
      </c>
      <c r="C9">
        <v>0</v>
      </c>
      <c r="D9">
        <v>0</v>
      </c>
    </row>
    <row r="10" spans="1:12" x14ac:dyDescent="0.25">
      <c r="A10" t="s">
        <v>12</v>
      </c>
      <c r="B10">
        <v>1</v>
      </c>
      <c r="C10">
        <v>0</v>
      </c>
      <c r="D10">
        <v>0</v>
      </c>
    </row>
    <row r="11" spans="1:12" x14ac:dyDescent="0.25">
      <c r="A11" t="s">
        <v>13</v>
      </c>
      <c r="B11">
        <v>0</v>
      </c>
      <c r="C11">
        <v>0</v>
      </c>
      <c r="D11">
        <v>0</v>
      </c>
      <c r="G11" s="35"/>
    </row>
    <row r="12" spans="1:12" x14ac:dyDescent="0.25">
      <c r="A12" t="s">
        <v>14</v>
      </c>
      <c r="B12">
        <v>3</v>
      </c>
      <c r="C12">
        <v>3</v>
      </c>
      <c r="D12">
        <v>4</v>
      </c>
    </row>
    <row r="13" spans="1:12" x14ac:dyDescent="0.25">
      <c r="A13" t="s">
        <v>15</v>
      </c>
      <c r="B13">
        <v>0</v>
      </c>
      <c r="C13">
        <v>0</v>
      </c>
      <c r="D13">
        <v>0</v>
      </c>
    </row>
    <row r="14" spans="1:12" x14ac:dyDescent="0.25">
      <c r="A14" t="s">
        <v>16</v>
      </c>
      <c r="B14">
        <v>0</v>
      </c>
      <c r="C14">
        <v>0</v>
      </c>
      <c r="D14">
        <v>0</v>
      </c>
    </row>
    <row r="15" spans="1:12" x14ac:dyDescent="0.25">
      <c r="A15" t="s">
        <v>17</v>
      </c>
      <c r="B15">
        <v>2</v>
      </c>
      <c r="C15">
        <v>0</v>
      </c>
      <c r="D15">
        <v>0</v>
      </c>
    </row>
    <row r="16" spans="1:12" x14ac:dyDescent="0.25">
      <c r="A16" t="s">
        <v>18</v>
      </c>
      <c r="B16">
        <v>2</v>
      </c>
      <c r="C16">
        <v>3</v>
      </c>
      <c r="D16">
        <v>0</v>
      </c>
    </row>
    <row r="17" spans="1:4" x14ac:dyDescent="0.25">
      <c r="A17" t="s">
        <v>19</v>
      </c>
      <c r="B17">
        <v>0</v>
      </c>
      <c r="C17">
        <v>0</v>
      </c>
      <c r="D17">
        <v>0</v>
      </c>
    </row>
    <row r="18" spans="1:4" x14ac:dyDescent="0.25">
      <c r="A18" t="s">
        <v>20</v>
      </c>
      <c r="B18">
        <v>0</v>
      </c>
      <c r="C18">
        <v>0</v>
      </c>
      <c r="D18">
        <v>0</v>
      </c>
    </row>
    <row r="19" spans="1:4" x14ac:dyDescent="0.25">
      <c r="A19" t="s">
        <v>21</v>
      </c>
      <c r="B19">
        <v>0</v>
      </c>
      <c r="C19">
        <v>0</v>
      </c>
      <c r="D19">
        <v>0</v>
      </c>
    </row>
    <row r="20" spans="1:4" x14ac:dyDescent="0.25">
      <c r="A20" t="s">
        <v>22</v>
      </c>
      <c r="B20">
        <v>0</v>
      </c>
      <c r="C20">
        <v>0</v>
      </c>
      <c r="D20">
        <v>0</v>
      </c>
    </row>
    <row r="21" spans="1:4" x14ac:dyDescent="0.25">
      <c r="A21" t="s">
        <v>23</v>
      </c>
      <c r="B21">
        <v>1</v>
      </c>
      <c r="C21">
        <v>0</v>
      </c>
      <c r="D21">
        <v>3</v>
      </c>
    </row>
    <row r="22" spans="1:4" x14ac:dyDescent="0.25">
      <c r="A22" t="s">
        <v>24</v>
      </c>
      <c r="B22">
        <v>0</v>
      </c>
      <c r="C22">
        <v>0</v>
      </c>
      <c r="D22">
        <v>0</v>
      </c>
    </row>
    <row r="23" spans="1:4" x14ac:dyDescent="0.25">
      <c r="A23" t="s">
        <v>25</v>
      </c>
      <c r="B23">
        <v>0</v>
      </c>
      <c r="C23">
        <v>0</v>
      </c>
      <c r="D23">
        <v>0</v>
      </c>
    </row>
    <row r="24" spans="1:4" x14ac:dyDescent="0.25">
      <c r="A24" t="s">
        <v>26</v>
      </c>
      <c r="B24">
        <v>0</v>
      </c>
      <c r="C24">
        <v>0</v>
      </c>
      <c r="D24">
        <v>0</v>
      </c>
    </row>
    <row r="25" spans="1:4" x14ac:dyDescent="0.25">
      <c r="A25" t="s">
        <v>27</v>
      </c>
      <c r="B25">
        <v>3</v>
      </c>
      <c r="C25">
        <v>0</v>
      </c>
      <c r="D25">
        <v>0</v>
      </c>
    </row>
    <row r="26" spans="1:4" x14ac:dyDescent="0.25">
      <c r="A26" t="s">
        <v>28</v>
      </c>
      <c r="B26">
        <v>0</v>
      </c>
      <c r="C26">
        <v>0</v>
      </c>
      <c r="D26">
        <v>0</v>
      </c>
    </row>
    <row r="27" spans="1:4" x14ac:dyDescent="0.25">
      <c r="A27" t="s">
        <v>29</v>
      </c>
      <c r="B27">
        <v>0</v>
      </c>
      <c r="C27">
        <v>0</v>
      </c>
      <c r="D27">
        <v>0</v>
      </c>
    </row>
    <row r="28" spans="1:4" x14ac:dyDescent="0.25">
      <c r="A28" t="s">
        <v>30</v>
      </c>
      <c r="B28">
        <v>0</v>
      </c>
      <c r="C28">
        <v>0</v>
      </c>
      <c r="D28">
        <v>0</v>
      </c>
    </row>
    <row r="29" spans="1:4" x14ac:dyDescent="0.25">
      <c r="A29" t="s">
        <v>31</v>
      </c>
      <c r="B29">
        <v>0</v>
      </c>
      <c r="C29">
        <v>0</v>
      </c>
      <c r="D29">
        <v>0</v>
      </c>
    </row>
    <row r="30" spans="1:4" x14ac:dyDescent="0.25">
      <c r="A30" t="s">
        <v>32</v>
      </c>
      <c r="B30">
        <v>0</v>
      </c>
      <c r="C30">
        <v>3</v>
      </c>
      <c r="D30">
        <v>0</v>
      </c>
    </row>
    <row r="31" spans="1:4" x14ac:dyDescent="0.25">
      <c r="A31" t="s">
        <v>33</v>
      </c>
      <c r="B31">
        <v>0</v>
      </c>
      <c r="C31">
        <v>0</v>
      </c>
      <c r="D31">
        <v>0</v>
      </c>
    </row>
    <row r="32" spans="1:4" x14ac:dyDescent="0.25">
      <c r="A32" t="s">
        <v>34</v>
      </c>
      <c r="B32">
        <v>0</v>
      </c>
      <c r="C32">
        <v>0</v>
      </c>
      <c r="D32">
        <v>0</v>
      </c>
    </row>
    <row r="33" spans="1:4" x14ac:dyDescent="0.25">
      <c r="A33" t="s">
        <v>35</v>
      </c>
      <c r="B33">
        <v>0</v>
      </c>
      <c r="C33">
        <v>0</v>
      </c>
      <c r="D33">
        <v>0</v>
      </c>
    </row>
    <row r="34" spans="1:4" x14ac:dyDescent="0.25">
      <c r="A34" t="s">
        <v>36</v>
      </c>
      <c r="B34">
        <v>0</v>
      </c>
      <c r="C34">
        <v>0</v>
      </c>
      <c r="D34">
        <v>0</v>
      </c>
    </row>
    <row r="35" spans="1:4" x14ac:dyDescent="0.25">
      <c r="A35" t="s">
        <v>37</v>
      </c>
      <c r="B35">
        <v>0</v>
      </c>
      <c r="C35">
        <v>0</v>
      </c>
      <c r="D35">
        <v>0</v>
      </c>
    </row>
    <row r="36" spans="1:4" x14ac:dyDescent="0.25">
      <c r="A36" t="s">
        <v>38</v>
      </c>
      <c r="B36">
        <v>0</v>
      </c>
      <c r="C36">
        <v>0</v>
      </c>
      <c r="D36">
        <v>0</v>
      </c>
    </row>
    <row r="37" spans="1:4" x14ac:dyDescent="0.25">
      <c r="A37" t="s">
        <v>39</v>
      </c>
      <c r="B37">
        <v>0</v>
      </c>
      <c r="C37">
        <v>0</v>
      </c>
      <c r="D37">
        <v>0</v>
      </c>
    </row>
    <row r="38" spans="1:4" x14ac:dyDescent="0.25">
      <c r="A38" t="s">
        <v>40</v>
      </c>
      <c r="B38">
        <v>0</v>
      </c>
      <c r="C38">
        <v>0</v>
      </c>
      <c r="D38">
        <v>0</v>
      </c>
    </row>
    <row r="39" spans="1:4" x14ac:dyDescent="0.25">
      <c r="A39" t="s">
        <v>41</v>
      </c>
      <c r="B39">
        <v>0</v>
      </c>
      <c r="C39">
        <v>0</v>
      </c>
      <c r="D39">
        <v>0</v>
      </c>
    </row>
    <row r="40" spans="1:4" x14ac:dyDescent="0.25">
      <c r="A40" t="s">
        <v>42</v>
      </c>
      <c r="B40">
        <v>0</v>
      </c>
      <c r="C40">
        <v>0</v>
      </c>
      <c r="D40">
        <v>0</v>
      </c>
    </row>
    <row r="41" spans="1:4" x14ac:dyDescent="0.25">
      <c r="A41" t="s">
        <v>43</v>
      </c>
      <c r="B41">
        <v>0</v>
      </c>
      <c r="C41">
        <v>0</v>
      </c>
      <c r="D41">
        <v>0</v>
      </c>
    </row>
    <row r="42" spans="1:4" x14ac:dyDescent="0.25">
      <c r="A42" t="s">
        <v>44</v>
      </c>
      <c r="B42">
        <v>0</v>
      </c>
      <c r="C42">
        <v>0</v>
      </c>
      <c r="D42">
        <v>0</v>
      </c>
    </row>
    <row r="43" spans="1:4" x14ac:dyDescent="0.25">
      <c r="A43" t="s">
        <v>45</v>
      </c>
      <c r="B43">
        <v>0</v>
      </c>
      <c r="C43">
        <v>0</v>
      </c>
      <c r="D43">
        <v>0</v>
      </c>
    </row>
    <row r="44" spans="1:4" x14ac:dyDescent="0.25">
      <c r="A44" t="s">
        <v>46</v>
      </c>
      <c r="B44">
        <v>0</v>
      </c>
      <c r="C44">
        <v>0</v>
      </c>
      <c r="D44">
        <v>0</v>
      </c>
    </row>
    <row r="45" spans="1:4" x14ac:dyDescent="0.25">
      <c r="A45" t="s">
        <v>47</v>
      </c>
      <c r="B45">
        <v>0</v>
      </c>
      <c r="C45">
        <v>0</v>
      </c>
      <c r="D45">
        <v>0</v>
      </c>
    </row>
    <row r="46" spans="1:4" x14ac:dyDescent="0.25">
      <c r="A46" t="s">
        <v>48</v>
      </c>
      <c r="B46">
        <v>0</v>
      </c>
      <c r="C46">
        <v>0</v>
      </c>
      <c r="D46">
        <v>0</v>
      </c>
    </row>
    <row r="47" spans="1:4" x14ac:dyDescent="0.25">
      <c r="A47" t="s">
        <v>49</v>
      </c>
      <c r="B47">
        <v>0</v>
      </c>
      <c r="C47">
        <v>0</v>
      </c>
      <c r="D47">
        <v>0</v>
      </c>
    </row>
    <row r="48" spans="1:4" x14ac:dyDescent="0.25">
      <c r="A48" t="s">
        <v>50</v>
      </c>
      <c r="B48">
        <v>0</v>
      </c>
      <c r="C48">
        <v>0</v>
      </c>
      <c r="D48">
        <v>0</v>
      </c>
    </row>
    <row r="49" spans="1:4" x14ac:dyDescent="0.25">
      <c r="A49" t="s">
        <v>51</v>
      </c>
      <c r="B49">
        <v>0</v>
      </c>
      <c r="C49">
        <v>0</v>
      </c>
      <c r="D49">
        <v>0</v>
      </c>
    </row>
    <row r="50" spans="1:4" x14ac:dyDescent="0.25">
      <c r="A50" t="s">
        <v>52</v>
      </c>
      <c r="B50">
        <v>0</v>
      </c>
      <c r="C50">
        <v>0</v>
      </c>
      <c r="D50">
        <v>0</v>
      </c>
    </row>
    <row r="51" spans="1:4" x14ac:dyDescent="0.25">
      <c r="A51" t="s">
        <v>53</v>
      </c>
      <c r="B51">
        <v>0</v>
      </c>
      <c r="C51">
        <v>0</v>
      </c>
      <c r="D51">
        <v>0</v>
      </c>
    </row>
    <row r="52" spans="1:4" x14ac:dyDescent="0.25">
      <c r="A52" t="s">
        <v>54</v>
      </c>
      <c r="B52">
        <v>0</v>
      </c>
      <c r="C52">
        <v>0</v>
      </c>
      <c r="D52">
        <v>0</v>
      </c>
    </row>
    <row r="53" spans="1:4" x14ac:dyDescent="0.25">
      <c r="A53" t="s">
        <v>55</v>
      </c>
      <c r="B53">
        <v>0</v>
      </c>
      <c r="C53">
        <v>0</v>
      </c>
      <c r="D53">
        <v>0</v>
      </c>
    </row>
    <row r="54" spans="1:4" x14ac:dyDescent="0.25">
      <c r="A54" t="s">
        <v>56</v>
      </c>
      <c r="B54">
        <v>0</v>
      </c>
      <c r="C54">
        <v>0</v>
      </c>
      <c r="D54">
        <v>0</v>
      </c>
    </row>
  </sheetData>
  <conditionalFormatting sqref="A5:A54">
    <cfRule type="expression" dxfId="0" priority="1">
      <formula>OR(AND($G$11=$G$5, $B5&gt;2), AND($G$11=$G$6, $C5&gt;2), AND($G$11=$G$7, $D5&gt;2), AND($G$11=$G$8, $B5&gt;2, $C5&gt;2, $D5&gt;2))</formula>
    </cfRule>
  </conditionalFormatting>
  <dataValidations count="1">
    <dataValidation type="list" allowBlank="1" showInputMessage="1" showErrorMessage="1" sqref="G11">
      <formula1>$G$4:$G$9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Icons</vt:lpstr>
      <vt:lpstr>Color Scales</vt:lpstr>
      <vt:lpstr>Grades</vt:lpstr>
      <vt:lpstr>BelowAbove Average</vt:lpstr>
      <vt:lpstr>Greater Than</vt:lpstr>
      <vt:lpstr>Less Than</vt:lpstr>
      <vt:lpstr>AtRiskStudents</vt:lpstr>
      <vt:lpstr>qrange</vt:lpstr>
    </vt:vector>
  </TitlesOfParts>
  <Company>Clark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2017-04-06T16:17:40Z</dcterms:created>
  <dcterms:modified xsi:type="dcterms:W3CDTF">2017-05-08T04:44:49Z</dcterms:modified>
</cp:coreProperties>
</file>