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331"/>
  <workbookPr autoCompressPictures="0"/>
  <bookViews>
    <workbookView xWindow="240" yWindow="320" windowWidth="23920" windowHeight="12380"/>
  </bookViews>
  <sheets>
    <sheet name="Caseload" sheetId="1" r:id="rId1"/>
    <sheet name="Report" sheetId="2" r:id="rId2"/>
    <sheet name="Finished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3" l="1"/>
  <c r="K3" i="3"/>
</calcChain>
</file>

<file path=xl/sharedStrings.xml><?xml version="1.0" encoding="utf-8"?>
<sst xmlns="http://schemas.openxmlformats.org/spreadsheetml/2006/main" count="191" uniqueCount="59">
  <si>
    <t>Special Education</t>
  </si>
  <si>
    <t>Specific Learning Disability</t>
  </si>
  <si>
    <t>Referred</t>
  </si>
  <si>
    <t>K</t>
  </si>
  <si>
    <t xml:space="preserve">Autism Spectrum Disorder </t>
  </si>
  <si>
    <t>Health Impairment</t>
  </si>
  <si>
    <t>School</t>
  </si>
  <si>
    <t>Days Remaining</t>
  </si>
  <si>
    <t>Age</t>
  </si>
  <si>
    <t>Special Ed Status</t>
  </si>
  <si>
    <t>Next Evaluation</t>
  </si>
  <si>
    <t>Disability Description</t>
  </si>
  <si>
    <t>Gender</t>
  </si>
  <si>
    <t>DOB</t>
  </si>
  <si>
    <t>Student ID</t>
  </si>
  <si>
    <t>Student Name</t>
  </si>
  <si>
    <t>Grade</t>
  </si>
  <si>
    <t>Smith, John</t>
  </si>
  <si>
    <t>Jones, Joe</t>
  </si>
  <si>
    <t>Baker, Suzy</t>
  </si>
  <si>
    <t>Adams, Lauren</t>
  </si>
  <si>
    <t>O'Neil, Brian</t>
  </si>
  <si>
    <t>Johnson, Mary</t>
  </si>
  <si>
    <t>Sullivan, Ben</t>
  </si>
  <si>
    <t>Anderson, Liz</t>
  </si>
  <si>
    <t>Peterson, Bob</t>
  </si>
  <si>
    <t>Patterson, Henry</t>
  </si>
  <si>
    <t>Ortiz, Jeff</t>
  </si>
  <si>
    <t>Williams, Lisa</t>
  </si>
  <si>
    <t>Miller, Robert</t>
  </si>
  <si>
    <t>Wilson, Karen</t>
  </si>
  <si>
    <t>Moore, Linda</t>
  </si>
  <si>
    <t>Taylor, David</t>
  </si>
  <si>
    <t>Garcia, Donna</t>
  </si>
  <si>
    <t>Clark, Dan</t>
  </si>
  <si>
    <t>Carter, Dennis</t>
  </si>
  <si>
    <t>Roberts, Amanda</t>
  </si>
  <si>
    <t>Collins, Lori</t>
  </si>
  <si>
    <t>Bailey, Samantha</t>
  </si>
  <si>
    <t>Cooper, Julia</t>
  </si>
  <si>
    <t>Evans, Albert</t>
  </si>
  <si>
    <t>Morgan, Rachel</t>
  </si>
  <si>
    <t>Watson, Jerry</t>
  </si>
  <si>
    <t>Ward, Keith</t>
  </si>
  <si>
    <t>Fisher, Tina</t>
  </si>
  <si>
    <t>Ford, Wendy</t>
  </si>
  <si>
    <t>12/29/2010</t>
  </si>
  <si>
    <t>1/19/2010</t>
  </si>
  <si>
    <t>Male</t>
  </si>
  <si>
    <t>Female</t>
  </si>
  <si>
    <t>Brook Middle School</t>
  </si>
  <si>
    <t>Heath Elementary School</t>
  </si>
  <si>
    <t>Orthopedic Impairment</t>
  </si>
  <si>
    <t>Developmental Delay</t>
  </si>
  <si>
    <t>Emotional Disturbance</t>
  </si>
  <si>
    <t>Intellectual Disabilities</t>
  </si>
  <si>
    <t>Report</t>
  </si>
  <si>
    <t>Finished Cases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</si>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</sst>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indexed="8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indexed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4" fontId="5" fillId="0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14" fontId="6" fillId="0" borderId="0" xfId="0" applyNumberFormat="1" applyFont="1" applyFill="1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workbookViewId="0">
      <selection activeCell="H28" sqref="H28"/>
    </sheetView>
  </sheetViews>
  <sheetFormatPr baseColWidth="10" defaultColWidth="8.83203125" defaultRowHeight="14" x14ac:dyDescent="0"/>
  <cols>
    <col min="1" max="1" width="27.33203125" bestFit="1" customWidth="1"/>
    <col min="2" max="2" width="11" bestFit="1" customWidth="1"/>
    <col min="3" max="3" width="15.5" customWidth="1"/>
    <col min="4" max="4" width="24" bestFit="1" customWidth="1"/>
    <col min="5" max="5" width="7.6640625" bestFit="1" customWidth="1"/>
    <col min="6" max="6" width="11.83203125" bestFit="1" customWidth="1"/>
    <col min="7" max="7" width="23.5" bestFit="1" customWidth="1"/>
    <col min="8" max="8" width="21" customWidth="1"/>
    <col min="9" max="9" width="17.33203125" bestFit="1" customWidth="1"/>
    <col min="10" max="10" width="17.1640625" customWidth="1"/>
    <col min="11" max="11" width="16" bestFit="1" customWidth="1"/>
  </cols>
  <sheetData>
    <row r="1" spans="1:15">
      <c r="A1" s="1" t="s">
        <v>15</v>
      </c>
      <c r="B1" s="1" t="s">
        <v>14</v>
      </c>
      <c r="C1" s="1" t="s">
        <v>13</v>
      </c>
      <c r="D1" s="11" t="s">
        <v>6</v>
      </c>
      <c r="E1" s="1" t="s">
        <v>12</v>
      </c>
      <c r="F1" s="1" t="s">
        <v>16</v>
      </c>
      <c r="G1" s="1" t="s">
        <v>11</v>
      </c>
      <c r="H1" s="1" t="s">
        <v>10</v>
      </c>
      <c r="I1" s="1" t="s">
        <v>9</v>
      </c>
      <c r="J1" s="2"/>
      <c r="K1" s="2"/>
    </row>
    <row r="2" spans="1:15">
      <c r="A2" s="5" t="s">
        <v>20</v>
      </c>
      <c r="B2" s="9">
        <v>11145</v>
      </c>
      <c r="C2" s="14">
        <v>39040</v>
      </c>
      <c r="D2" s="7" t="s">
        <v>51</v>
      </c>
      <c r="E2" s="5" t="s">
        <v>49</v>
      </c>
      <c r="F2" s="5">
        <v>4</v>
      </c>
      <c r="G2" s="5" t="s">
        <v>1</v>
      </c>
      <c r="H2" s="14">
        <v>43899</v>
      </c>
      <c r="I2" s="5" t="s">
        <v>0</v>
      </c>
      <c r="J2" s="18"/>
      <c r="K2" s="19"/>
    </row>
    <row r="3" spans="1:15">
      <c r="A3" s="5" t="s">
        <v>24</v>
      </c>
      <c r="B3" s="9">
        <v>11121</v>
      </c>
      <c r="C3" s="14">
        <v>39672</v>
      </c>
      <c r="D3" s="7" t="s">
        <v>51</v>
      </c>
      <c r="E3" s="5" t="s">
        <v>49</v>
      </c>
      <c r="F3" s="5">
        <v>2</v>
      </c>
      <c r="G3" s="5" t="s">
        <v>4</v>
      </c>
      <c r="H3" s="14">
        <v>43944</v>
      </c>
      <c r="I3" s="5" t="s">
        <v>0</v>
      </c>
      <c r="J3" s="18"/>
      <c r="K3" s="19"/>
    </row>
    <row r="4" spans="1:15">
      <c r="A4" s="3" t="s">
        <v>38</v>
      </c>
      <c r="B4" s="10">
        <v>11503</v>
      </c>
      <c r="C4" s="14">
        <v>39693</v>
      </c>
      <c r="D4" s="7" t="s">
        <v>51</v>
      </c>
      <c r="E4" s="6" t="s">
        <v>49</v>
      </c>
      <c r="F4" s="5">
        <v>2</v>
      </c>
      <c r="G4" s="6" t="s">
        <v>1</v>
      </c>
      <c r="H4" s="16">
        <v>43834</v>
      </c>
      <c r="I4" s="6" t="s">
        <v>0</v>
      </c>
      <c r="J4" s="18"/>
      <c r="K4" s="19"/>
    </row>
    <row r="5" spans="1:15">
      <c r="A5" s="5" t="s">
        <v>19</v>
      </c>
      <c r="B5" s="9">
        <v>11124</v>
      </c>
      <c r="C5" s="14">
        <v>39347</v>
      </c>
      <c r="D5" s="7" t="s">
        <v>51</v>
      </c>
      <c r="E5" s="5" t="s">
        <v>49</v>
      </c>
      <c r="F5" s="5">
        <v>3</v>
      </c>
      <c r="G5" s="5" t="s">
        <v>5</v>
      </c>
      <c r="H5" s="14">
        <v>43980</v>
      </c>
      <c r="I5" s="5" t="s">
        <v>0</v>
      </c>
      <c r="J5" s="18"/>
      <c r="K5" s="19"/>
    </row>
    <row r="6" spans="1:15">
      <c r="A6" s="3" t="s">
        <v>35</v>
      </c>
      <c r="B6" s="10">
        <v>11374</v>
      </c>
      <c r="C6" s="14">
        <v>38634</v>
      </c>
      <c r="D6" s="7" t="s">
        <v>51</v>
      </c>
      <c r="E6" s="6" t="s">
        <v>48</v>
      </c>
      <c r="F6" s="5">
        <v>5</v>
      </c>
      <c r="G6" s="6" t="s">
        <v>1</v>
      </c>
      <c r="H6" s="15">
        <v>43840</v>
      </c>
      <c r="I6" s="5" t="s">
        <v>0</v>
      </c>
      <c r="J6" s="18"/>
      <c r="K6" s="19"/>
    </row>
    <row r="7" spans="1:15">
      <c r="A7" s="5" t="s">
        <v>34</v>
      </c>
      <c r="B7" s="9">
        <v>11485</v>
      </c>
      <c r="C7" s="14">
        <v>38499</v>
      </c>
      <c r="D7" s="7" t="s">
        <v>51</v>
      </c>
      <c r="E7" s="5" t="s">
        <v>48</v>
      </c>
      <c r="F7" s="5">
        <v>5</v>
      </c>
      <c r="G7" s="5" t="s">
        <v>5</v>
      </c>
      <c r="H7" s="15">
        <v>43976</v>
      </c>
      <c r="I7" s="5" t="s">
        <v>0</v>
      </c>
      <c r="J7" s="18"/>
      <c r="K7" s="19"/>
    </row>
    <row r="8" spans="1:15">
      <c r="A8" s="6" t="s">
        <v>37</v>
      </c>
      <c r="B8" s="10">
        <v>11494</v>
      </c>
      <c r="C8" s="14">
        <v>38591</v>
      </c>
      <c r="D8" s="7" t="s">
        <v>51</v>
      </c>
      <c r="E8" s="6" t="s">
        <v>49</v>
      </c>
      <c r="F8" s="5">
        <v>5</v>
      </c>
      <c r="G8" s="6" t="s">
        <v>52</v>
      </c>
      <c r="H8" s="16">
        <v>43906</v>
      </c>
      <c r="I8" s="5" t="s">
        <v>0</v>
      </c>
      <c r="J8" s="18"/>
      <c r="K8" s="19"/>
    </row>
    <row r="9" spans="1:15">
      <c r="A9" s="5" t="s">
        <v>39</v>
      </c>
      <c r="B9" s="9">
        <v>11395</v>
      </c>
      <c r="C9" s="14">
        <v>37902</v>
      </c>
      <c r="D9" s="7" t="s">
        <v>51</v>
      </c>
      <c r="E9" s="5" t="s">
        <v>49</v>
      </c>
      <c r="F9" s="5">
        <v>6</v>
      </c>
      <c r="G9" s="5" t="s">
        <v>1</v>
      </c>
      <c r="H9" s="14">
        <v>43958</v>
      </c>
      <c r="I9" s="5" t="s">
        <v>0</v>
      </c>
      <c r="J9" s="18"/>
      <c r="K9" s="19"/>
    </row>
    <row r="10" spans="1:15">
      <c r="A10" s="7" t="s">
        <v>40</v>
      </c>
      <c r="B10" s="10">
        <v>11295</v>
      </c>
      <c r="C10" s="14">
        <v>38504</v>
      </c>
      <c r="D10" s="7" t="s">
        <v>51</v>
      </c>
      <c r="E10" s="6" t="s">
        <v>48</v>
      </c>
      <c r="F10" s="5">
        <v>5</v>
      </c>
      <c r="G10" s="6" t="s">
        <v>1</v>
      </c>
      <c r="H10" s="14">
        <v>43836</v>
      </c>
      <c r="I10" s="5" t="s">
        <v>0</v>
      </c>
      <c r="J10" s="18"/>
      <c r="K10" s="19"/>
    </row>
    <row r="11" spans="1:15">
      <c r="A11" s="7" t="s">
        <v>44</v>
      </c>
      <c r="B11" s="10">
        <v>11506</v>
      </c>
      <c r="C11" s="5" t="s">
        <v>47</v>
      </c>
      <c r="D11" s="10" t="s">
        <v>51</v>
      </c>
      <c r="E11" s="6" t="s">
        <v>49</v>
      </c>
      <c r="F11" s="5" t="s">
        <v>3</v>
      </c>
      <c r="G11" s="10" t="s">
        <v>53</v>
      </c>
      <c r="H11" s="15">
        <v>43949</v>
      </c>
      <c r="I11" s="5" t="s">
        <v>0</v>
      </c>
      <c r="J11" s="18"/>
      <c r="K11" s="19"/>
    </row>
    <row r="12" spans="1:15">
      <c r="A12" s="7" t="s">
        <v>45</v>
      </c>
      <c r="B12" s="10">
        <v>11601</v>
      </c>
      <c r="C12" s="14">
        <v>38499</v>
      </c>
      <c r="D12" s="7" t="s">
        <v>51</v>
      </c>
      <c r="E12" s="6" t="s">
        <v>49</v>
      </c>
      <c r="F12" s="5">
        <v>5</v>
      </c>
      <c r="G12" s="6" t="s">
        <v>1</v>
      </c>
      <c r="H12" s="14">
        <v>43943</v>
      </c>
      <c r="I12" s="5" t="s">
        <v>0</v>
      </c>
      <c r="J12" s="18"/>
      <c r="K12" s="19"/>
    </row>
    <row r="13" spans="1:15">
      <c r="A13" s="5" t="s">
        <v>33</v>
      </c>
      <c r="B13" s="9">
        <v>11594</v>
      </c>
      <c r="C13" s="14">
        <v>38816</v>
      </c>
      <c r="D13" s="7" t="s">
        <v>51</v>
      </c>
      <c r="E13" s="5" t="s">
        <v>49</v>
      </c>
      <c r="F13" s="5">
        <v>4</v>
      </c>
      <c r="G13" s="5" t="s">
        <v>54</v>
      </c>
      <c r="H13" s="15">
        <v>43935</v>
      </c>
      <c r="I13" s="5" t="s">
        <v>0</v>
      </c>
      <c r="J13" s="18"/>
      <c r="K13" s="19"/>
    </row>
    <row r="14" spans="1:15">
      <c r="A14" s="5" t="s">
        <v>22</v>
      </c>
      <c r="B14" s="9">
        <v>11247</v>
      </c>
      <c r="C14" s="14">
        <v>39718</v>
      </c>
      <c r="D14" s="7" t="s">
        <v>51</v>
      </c>
      <c r="E14" s="5" t="s">
        <v>49</v>
      </c>
      <c r="F14" s="5">
        <v>3</v>
      </c>
      <c r="G14" s="5" t="s">
        <v>1</v>
      </c>
      <c r="H14" s="14">
        <v>43835</v>
      </c>
      <c r="I14" s="5" t="s">
        <v>0</v>
      </c>
      <c r="J14" s="18"/>
      <c r="K14" s="19"/>
    </row>
    <row r="15" spans="1:15">
      <c r="A15" s="5" t="s">
        <v>18</v>
      </c>
      <c r="B15" s="9">
        <v>13522</v>
      </c>
      <c r="C15" s="14">
        <v>38643</v>
      </c>
      <c r="D15" s="7" t="s">
        <v>51</v>
      </c>
      <c r="E15" s="5" t="s">
        <v>48</v>
      </c>
      <c r="F15" s="5">
        <v>5</v>
      </c>
      <c r="G15" s="5" t="s">
        <v>4</v>
      </c>
      <c r="H15" s="14">
        <v>43971</v>
      </c>
      <c r="I15" s="5" t="s">
        <v>0</v>
      </c>
      <c r="J15" s="18"/>
      <c r="K15" s="19"/>
      <c r="O15" t="s">
        <v>58</v>
      </c>
    </row>
    <row r="16" spans="1:15">
      <c r="A16" s="5" t="s">
        <v>29</v>
      </c>
      <c r="B16" s="9">
        <v>11495</v>
      </c>
      <c r="C16" s="14">
        <v>39397</v>
      </c>
      <c r="D16" s="7" t="s">
        <v>51</v>
      </c>
      <c r="E16" s="5" t="s">
        <v>48</v>
      </c>
      <c r="F16" s="5">
        <v>2</v>
      </c>
      <c r="G16" s="5" t="s">
        <v>1</v>
      </c>
      <c r="H16" s="14">
        <v>44171</v>
      </c>
      <c r="I16" s="5" t="s">
        <v>0</v>
      </c>
      <c r="J16" s="18"/>
      <c r="K16" s="19"/>
    </row>
    <row r="17" spans="1:12">
      <c r="A17" s="5" t="s">
        <v>31</v>
      </c>
      <c r="B17" s="9">
        <v>11583</v>
      </c>
      <c r="C17" s="14">
        <v>38915</v>
      </c>
      <c r="D17" s="7" t="s">
        <v>51</v>
      </c>
      <c r="E17" s="5" t="s">
        <v>49</v>
      </c>
      <c r="F17" s="5">
        <v>4</v>
      </c>
      <c r="G17" s="5" t="s">
        <v>5</v>
      </c>
      <c r="H17" s="14">
        <v>43818</v>
      </c>
      <c r="I17" s="5" t="s">
        <v>0</v>
      </c>
      <c r="J17" s="18"/>
      <c r="K17" s="19"/>
    </row>
    <row r="18" spans="1:12">
      <c r="A18" s="7" t="s">
        <v>41</v>
      </c>
      <c r="B18" s="10">
        <v>11504</v>
      </c>
      <c r="C18" s="14">
        <v>40046</v>
      </c>
      <c r="D18" s="7" t="s">
        <v>51</v>
      </c>
      <c r="E18" s="6" t="s">
        <v>49</v>
      </c>
      <c r="F18" s="5">
        <v>1</v>
      </c>
      <c r="G18" s="6" t="s">
        <v>4</v>
      </c>
      <c r="H18" s="14">
        <v>43107</v>
      </c>
      <c r="I18" s="5" t="s">
        <v>0</v>
      </c>
      <c r="J18" s="18"/>
      <c r="K18" s="19"/>
    </row>
    <row r="19" spans="1:12">
      <c r="A19" s="5" t="s">
        <v>21</v>
      </c>
      <c r="B19" s="9">
        <v>11456</v>
      </c>
      <c r="C19" s="14">
        <v>39767</v>
      </c>
      <c r="D19" s="7" t="s">
        <v>51</v>
      </c>
      <c r="E19" s="5" t="s">
        <v>48</v>
      </c>
      <c r="F19" s="5">
        <v>1</v>
      </c>
      <c r="G19" s="5" t="s">
        <v>1</v>
      </c>
      <c r="H19" s="14">
        <v>43351</v>
      </c>
      <c r="I19" s="5" t="s">
        <v>0</v>
      </c>
      <c r="J19" s="18"/>
      <c r="K19" s="19"/>
    </row>
    <row r="20" spans="1:12">
      <c r="A20" s="5" t="s">
        <v>27</v>
      </c>
      <c r="B20" s="9">
        <v>11869</v>
      </c>
      <c r="C20" s="14">
        <v>39550</v>
      </c>
      <c r="D20" s="7" t="s">
        <v>51</v>
      </c>
      <c r="E20" s="5" t="s">
        <v>48</v>
      </c>
      <c r="F20" s="5">
        <v>2</v>
      </c>
      <c r="G20" s="5" t="s">
        <v>55</v>
      </c>
      <c r="H20" s="14">
        <v>43409</v>
      </c>
      <c r="I20" s="5" t="s">
        <v>0</v>
      </c>
      <c r="J20" s="18"/>
      <c r="K20" s="19"/>
    </row>
    <row r="21" spans="1:12">
      <c r="A21" s="5" t="s">
        <v>26</v>
      </c>
      <c r="B21" s="9">
        <v>11453</v>
      </c>
      <c r="C21" s="14">
        <v>39779</v>
      </c>
      <c r="D21" s="7" t="s">
        <v>51</v>
      </c>
      <c r="E21" s="5" t="s">
        <v>48</v>
      </c>
      <c r="F21" s="5">
        <v>1</v>
      </c>
      <c r="G21" s="5" t="s">
        <v>54</v>
      </c>
      <c r="H21" s="14">
        <v>43031</v>
      </c>
      <c r="I21" s="5" t="s">
        <v>2</v>
      </c>
      <c r="J21" s="18"/>
      <c r="K21" s="19"/>
    </row>
    <row r="22" spans="1:12">
      <c r="A22" s="5" t="s">
        <v>25</v>
      </c>
      <c r="B22" s="9">
        <v>11156</v>
      </c>
      <c r="C22" s="14">
        <v>38502</v>
      </c>
      <c r="D22" s="7" t="s">
        <v>51</v>
      </c>
      <c r="E22" s="5" t="s">
        <v>48</v>
      </c>
      <c r="F22" s="5">
        <v>6</v>
      </c>
      <c r="G22" s="5" t="s">
        <v>52</v>
      </c>
      <c r="H22" s="14">
        <v>43052</v>
      </c>
      <c r="I22" s="5" t="s">
        <v>2</v>
      </c>
      <c r="J22" s="18"/>
      <c r="K22" s="19"/>
      <c r="L22" t="s">
        <v>58</v>
      </c>
    </row>
    <row r="23" spans="1:12">
      <c r="A23" s="5" t="s">
        <v>36</v>
      </c>
      <c r="B23" s="9">
        <v>11595</v>
      </c>
      <c r="C23" s="14">
        <v>38438</v>
      </c>
      <c r="D23" s="7" t="s">
        <v>51</v>
      </c>
      <c r="E23" s="5" t="s">
        <v>49</v>
      </c>
      <c r="F23" s="5">
        <v>5</v>
      </c>
      <c r="G23" s="5" t="s">
        <v>4</v>
      </c>
      <c r="H23" s="14">
        <v>43983</v>
      </c>
      <c r="I23" s="5" t="s">
        <v>0</v>
      </c>
      <c r="J23" s="18"/>
      <c r="K23" s="19"/>
    </row>
    <row r="24" spans="1:12">
      <c r="A24" s="5" t="s">
        <v>17</v>
      </c>
      <c r="B24" s="8">
        <v>11112</v>
      </c>
      <c r="C24" s="14">
        <v>39251</v>
      </c>
      <c r="D24" s="7" t="s">
        <v>51</v>
      </c>
      <c r="E24" s="5" t="s">
        <v>48</v>
      </c>
      <c r="F24" s="5">
        <v>3</v>
      </c>
      <c r="G24" s="5" t="s">
        <v>1</v>
      </c>
      <c r="H24" s="14">
        <v>43232</v>
      </c>
      <c r="I24" s="5" t="s">
        <v>0</v>
      </c>
      <c r="J24" s="18"/>
      <c r="K24" s="19"/>
    </row>
    <row r="25" spans="1:12">
      <c r="A25" s="5" t="s">
        <v>23</v>
      </c>
      <c r="B25" s="9">
        <v>11446</v>
      </c>
      <c r="C25" s="14">
        <v>39642</v>
      </c>
      <c r="D25" s="7" t="s">
        <v>51</v>
      </c>
      <c r="E25" s="5" t="s">
        <v>48</v>
      </c>
      <c r="F25" s="5">
        <v>4</v>
      </c>
      <c r="G25" s="5" t="s">
        <v>4</v>
      </c>
      <c r="H25" s="14">
        <v>43565</v>
      </c>
      <c r="I25" s="5" t="s">
        <v>0</v>
      </c>
      <c r="J25" s="18"/>
      <c r="K25" s="19"/>
    </row>
    <row r="26" spans="1:12">
      <c r="A26" s="5" t="s">
        <v>32</v>
      </c>
      <c r="B26" s="9">
        <v>11950</v>
      </c>
      <c r="C26" s="14">
        <v>38502</v>
      </c>
      <c r="D26" s="7" t="s">
        <v>50</v>
      </c>
      <c r="E26" s="5" t="s">
        <v>48</v>
      </c>
      <c r="F26" s="5">
        <v>6</v>
      </c>
      <c r="G26" s="5" t="s">
        <v>55</v>
      </c>
      <c r="H26" s="14">
        <v>43835</v>
      </c>
      <c r="I26" s="5" t="s">
        <v>0</v>
      </c>
      <c r="J26" s="18"/>
      <c r="K26" s="19"/>
    </row>
    <row r="27" spans="1:12">
      <c r="A27" s="7" t="s">
        <v>43</v>
      </c>
      <c r="B27" s="10">
        <v>11495</v>
      </c>
      <c r="C27" s="14">
        <v>38380</v>
      </c>
      <c r="D27" s="10" t="s">
        <v>50</v>
      </c>
      <c r="E27" s="6" t="s">
        <v>48</v>
      </c>
      <c r="F27" s="5">
        <v>6</v>
      </c>
      <c r="G27" s="6" t="s">
        <v>1</v>
      </c>
      <c r="H27" s="15">
        <v>43917</v>
      </c>
      <c r="I27" s="6" t="s">
        <v>0</v>
      </c>
      <c r="J27" s="18"/>
      <c r="K27" s="19"/>
    </row>
    <row r="28" spans="1:12">
      <c r="A28" s="7" t="s">
        <v>42</v>
      </c>
      <c r="B28" s="10">
        <v>11304</v>
      </c>
      <c r="C28" s="5" t="s">
        <v>46</v>
      </c>
      <c r="D28" s="7" t="s">
        <v>51</v>
      </c>
      <c r="E28" s="6" t="s">
        <v>48</v>
      </c>
      <c r="F28" s="5" t="s">
        <v>3</v>
      </c>
      <c r="G28" s="10" t="s">
        <v>53</v>
      </c>
      <c r="H28" s="16">
        <v>43927</v>
      </c>
      <c r="I28" s="6" t="s">
        <v>0</v>
      </c>
      <c r="J28" s="18"/>
      <c r="K28" s="19"/>
    </row>
    <row r="29" spans="1:12">
      <c r="A29" s="5" t="s">
        <v>28</v>
      </c>
      <c r="B29" s="9">
        <v>11854</v>
      </c>
      <c r="C29" s="14">
        <v>38004</v>
      </c>
      <c r="D29" s="7" t="s">
        <v>50</v>
      </c>
      <c r="E29" s="5" t="s">
        <v>49</v>
      </c>
      <c r="F29" s="5">
        <v>6</v>
      </c>
      <c r="G29" s="5" t="s">
        <v>1</v>
      </c>
      <c r="H29" s="14">
        <v>43834</v>
      </c>
      <c r="I29" s="5" t="s">
        <v>0</v>
      </c>
      <c r="J29" s="18"/>
      <c r="K29" s="19"/>
    </row>
    <row r="30" spans="1:12">
      <c r="A30" s="5" t="s">
        <v>30</v>
      </c>
      <c r="B30" s="9">
        <v>11657</v>
      </c>
      <c r="C30" s="14">
        <v>39448</v>
      </c>
      <c r="D30" s="7" t="s">
        <v>51</v>
      </c>
      <c r="E30" s="5" t="s">
        <v>49</v>
      </c>
      <c r="F30" s="5">
        <v>2</v>
      </c>
      <c r="G30" s="5" t="s">
        <v>4</v>
      </c>
      <c r="H30" s="14">
        <v>43807</v>
      </c>
      <c r="I30" s="5" t="s">
        <v>0</v>
      </c>
      <c r="J30" s="18"/>
      <c r="K30" s="19"/>
    </row>
    <row r="31" spans="1:12">
      <c r="A31" s="7"/>
      <c r="C31" s="12"/>
      <c r="F31" s="13"/>
    </row>
    <row r="32" spans="1:12">
      <c r="A32" s="7"/>
      <c r="C32" s="12"/>
      <c r="F32" s="13"/>
    </row>
    <row r="33" spans="1:6">
      <c r="A33" s="7"/>
      <c r="C33" s="12"/>
      <c r="F33" s="13"/>
    </row>
    <row r="34" spans="1:6">
      <c r="A34" s="7"/>
      <c r="C34" s="12"/>
      <c r="F34" s="13"/>
    </row>
    <row r="35" spans="1:6">
      <c r="A35" s="7"/>
      <c r="C35" s="12"/>
      <c r="F35" s="13"/>
    </row>
    <row r="36" spans="1:6">
      <c r="A36" s="7"/>
      <c r="C36" s="12"/>
      <c r="F36" s="13"/>
    </row>
    <row r="37" spans="1:6">
      <c r="A37" s="7"/>
      <c r="C37" s="12"/>
      <c r="F37" s="13"/>
    </row>
    <row r="38" spans="1:6">
      <c r="A38" s="7"/>
      <c r="C38" s="12"/>
      <c r="F38" s="13"/>
    </row>
    <row r="39" spans="1:6">
      <c r="A39" s="7"/>
      <c r="C39" s="12"/>
      <c r="F39" s="13"/>
    </row>
    <row r="40" spans="1:6">
      <c r="A40" s="7"/>
      <c r="C40" s="12"/>
      <c r="F40" s="13"/>
    </row>
    <row r="41" spans="1:6">
      <c r="A41" s="7"/>
      <c r="C41" s="12"/>
      <c r="F41" s="13"/>
    </row>
    <row r="42" spans="1:6">
      <c r="A42" s="7"/>
      <c r="C42" s="12"/>
      <c r="F42" s="13"/>
    </row>
    <row r="43" spans="1:6">
      <c r="A43" s="7"/>
      <c r="C43" s="12"/>
      <c r="F43" s="13"/>
    </row>
    <row r="44" spans="1:6">
      <c r="A44" s="7"/>
      <c r="C44" s="12"/>
      <c r="F44" s="13"/>
    </row>
    <row r="45" spans="1:6">
      <c r="A45" s="7"/>
      <c r="C45" s="12"/>
      <c r="F45" s="13"/>
    </row>
    <row r="46" spans="1:6">
      <c r="A46" s="7"/>
      <c r="C46" s="12"/>
    </row>
    <row r="47" spans="1:6">
      <c r="A47" s="7"/>
      <c r="C47" s="12"/>
    </row>
    <row r="48" spans="1:6">
      <c r="A48" s="4"/>
      <c r="C48" s="12"/>
    </row>
    <row r="49" spans="1:3">
      <c r="A49" s="4"/>
      <c r="C49" s="12"/>
    </row>
    <row r="50" spans="1:3">
      <c r="A50" s="4"/>
      <c r="C50" s="12"/>
    </row>
    <row r="51" spans="1:3">
      <c r="C51" s="12"/>
    </row>
    <row r="52" spans="1:3">
      <c r="C52" s="12"/>
    </row>
    <row r="53" spans="1:3">
      <c r="C53" s="12"/>
    </row>
    <row r="54" spans="1:3">
      <c r="C54" s="12"/>
    </row>
    <row r="55" spans="1:3">
      <c r="C55" s="12"/>
    </row>
    <row r="56" spans="1:3">
      <c r="C56" s="12"/>
    </row>
    <row r="57" spans="1:3">
      <c r="C57" s="12"/>
    </row>
    <row r="58" spans="1:3">
      <c r="C58" s="12"/>
    </row>
    <row r="59" spans="1:3">
      <c r="C59" s="12"/>
    </row>
    <row r="60" spans="1:3">
      <c r="C60" s="12"/>
    </row>
    <row r="61" spans="1:3">
      <c r="C61" s="12"/>
    </row>
    <row r="62" spans="1:3">
      <c r="C62" s="12"/>
    </row>
    <row r="63" spans="1:3">
      <c r="C63" s="12"/>
    </row>
    <row r="64" spans="1:3">
      <c r="C64" s="12"/>
    </row>
    <row r="65" spans="3:3">
      <c r="C65" s="12"/>
    </row>
    <row r="66" spans="3:3">
      <c r="C66" s="12"/>
    </row>
    <row r="67" spans="3:3">
      <c r="C67" s="12"/>
    </row>
    <row r="68" spans="3:3">
      <c r="C68" s="12"/>
    </row>
    <row r="69" spans="3:3">
      <c r="C69" s="12"/>
    </row>
    <row r="70" spans="3:3">
      <c r="C70" s="12"/>
    </row>
    <row r="71" spans="3:3">
      <c r="C71" s="12"/>
    </row>
    <row r="72" spans="3:3">
      <c r="C72" s="12"/>
    </row>
    <row r="73" spans="3:3">
      <c r="C73" s="12"/>
    </row>
    <row r="74" spans="3:3">
      <c r="C74" s="12"/>
    </row>
    <row r="75" spans="3:3">
      <c r="C75" s="12"/>
    </row>
    <row r="76" spans="3:3">
      <c r="C76" s="12"/>
    </row>
    <row r="77" spans="3:3">
      <c r="C77" s="12"/>
    </row>
    <row r="78" spans="3:3">
      <c r="C78" s="12"/>
    </row>
    <row r="79" spans="3:3">
      <c r="C79" s="12"/>
    </row>
    <row r="80" spans="3:3">
      <c r="C80" s="12"/>
    </row>
    <row r="81" spans="3:3">
      <c r="C81" s="12"/>
    </row>
    <row r="82" spans="3:3">
      <c r="C82" s="12"/>
    </row>
    <row r="83" spans="3:3">
      <c r="C83" s="12"/>
    </row>
    <row r="84" spans="3:3">
      <c r="C84" s="12"/>
    </row>
    <row r="85" spans="3:3">
      <c r="C85" s="12"/>
    </row>
    <row r="86" spans="3:3">
      <c r="C86" s="12"/>
    </row>
    <row r="87" spans="3:3">
      <c r="C87" s="12"/>
    </row>
    <row r="88" spans="3:3">
      <c r="C88" s="12"/>
    </row>
    <row r="89" spans="3:3">
      <c r="C89" s="12"/>
    </row>
    <row r="90" spans="3:3">
      <c r="C90" s="12"/>
    </row>
    <row r="91" spans="3:3">
      <c r="C91" s="12"/>
    </row>
    <row r="92" spans="3:3">
      <c r="C92" s="12"/>
    </row>
    <row r="93" spans="3:3">
      <c r="C93" s="12"/>
    </row>
    <row r="94" spans="3:3">
      <c r="C94" s="12"/>
    </row>
    <row r="95" spans="3:3">
      <c r="C95" s="12"/>
    </row>
    <row r="96" spans="3:3">
      <c r="C96" s="12"/>
    </row>
    <row r="97" spans="3:3">
      <c r="C97" s="12"/>
    </row>
    <row r="98" spans="3:3">
      <c r="C98" s="12"/>
    </row>
    <row r="99" spans="3:3">
      <c r="C99" s="12"/>
    </row>
    <row r="100" spans="3:3">
      <c r="C100" s="12"/>
    </row>
    <row r="101" spans="3:3">
      <c r="C101" s="12"/>
    </row>
    <row r="102" spans="3:3">
      <c r="C102" s="12"/>
    </row>
    <row r="103" spans="3:3">
      <c r="C103" s="12"/>
    </row>
    <row r="104" spans="3:3">
      <c r="C104" s="12"/>
    </row>
    <row r="105" spans="3:3">
      <c r="C105" s="12"/>
    </row>
    <row r="106" spans="3:3">
      <c r="C106" s="12"/>
    </row>
    <row r="107" spans="3:3">
      <c r="C107" s="12"/>
    </row>
    <row r="108" spans="3:3">
      <c r="C108" s="12"/>
    </row>
    <row r="109" spans="3:3">
      <c r="C109" s="12"/>
    </row>
    <row r="110" spans="3:3">
      <c r="C110" s="12"/>
    </row>
  </sheetData>
  <sortState ref="A2:L30">
    <sortCondition ref="A10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C3" sqref="C3"/>
    </sheetView>
  </sheetViews>
  <sheetFormatPr baseColWidth="10" defaultColWidth="8.83203125" defaultRowHeight="14" x14ac:dyDescent="0"/>
  <cols>
    <col min="1" max="1" width="14.1640625" bestFit="1" customWidth="1"/>
    <col min="2" max="2" width="10.83203125" bestFit="1" customWidth="1"/>
    <col min="3" max="3" width="11.6640625" customWidth="1"/>
    <col min="4" max="4" width="22.5" bestFit="1" customWidth="1"/>
    <col min="5" max="5" width="7.6640625" bestFit="1" customWidth="1"/>
    <col min="6" max="6" width="6.5" bestFit="1" customWidth="1"/>
    <col min="7" max="7" width="23.6640625" bestFit="1" customWidth="1"/>
    <col min="8" max="8" width="15.83203125" bestFit="1" customWidth="1"/>
    <col min="9" max="9" width="17.33203125" bestFit="1" customWidth="1"/>
    <col min="10" max="10" width="16.83203125" bestFit="1" customWidth="1"/>
    <col min="11" max="11" width="15.83203125" bestFit="1" customWidth="1"/>
  </cols>
  <sheetData>
    <row r="1" spans="1:11">
      <c r="A1" s="17" t="s">
        <v>56</v>
      </c>
    </row>
    <row r="2" spans="1:11">
      <c r="A2" s="1" t="s">
        <v>15</v>
      </c>
      <c r="B2" s="1" t="s">
        <v>14</v>
      </c>
      <c r="C2" s="1" t="s">
        <v>13</v>
      </c>
      <c r="D2" s="11" t="s">
        <v>6</v>
      </c>
      <c r="E2" s="1" t="s">
        <v>12</v>
      </c>
      <c r="F2" s="1" t="s">
        <v>16</v>
      </c>
      <c r="G2" s="1" t="s">
        <v>11</v>
      </c>
      <c r="H2" s="1" t="s">
        <v>10</v>
      </c>
      <c r="I2" s="1" t="s">
        <v>9</v>
      </c>
      <c r="J2" s="2" t="s">
        <v>8</v>
      </c>
      <c r="K2" s="2" t="s">
        <v>7</v>
      </c>
    </row>
    <row r="7" spans="1:11">
      <c r="C7" t="s">
        <v>58</v>
      </c>
    </row>
    <row r="16" spans="1:11">
      <c r="B16" t="s">
        <v>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A6" sqref="A6"/>
    </sheetView>
  </sheetViews>
  <sheetFormatPr baseColWidth="10" defaultColWidth="8.83203125" defaultRowHeight="14" x14ac:dyDescent="0"/>
  <cols>
    <col min="1" max="1" width="14.1640625" bestFit="1" customWidth="1"/>
    <col min="2" max="2" width="10.83203125" bestFit="1" customWidth="1"/>
    <col min="3" max="3" width="9.1640625" bestFit="1" customWidth="1"/>
    <col min="4" max="4" width="22.5" bestFit="1" customWidth="1"/>
    <col min="5" max="5" width="7.6640625" bestFit="1" customWidth="1"/>
    <col min="6" max="6" width="6.5" bestFit="1" customWidth="1"/>
    <col min="7" max="7" width="21.1640625" bestFit="1" customWidth="1"/>
    <col min="8" max="8" width="15.83203125" bestFit="1" customWidth="1"/>
    <col min="9" max="9" width="17.33203125" bestFit="1" customWidth="1"/>
    <col min="11" max="11" width="15.83203125" bestFit="1" customWidth="1"/>
  </cols>
  <sheetData>
    <row r="1" spans="1:11">
      <c r="A1" s="17" t="s">
        <v>57</v>
      </c>
    </row>
    <row r="2" spans="1:11">
      <c r="A2" s="1" t="s">
        <v>15</v>
      </c>
      <c r="B2" s="1" t="s">
        <v>14</v>
      </c>
      <c r="C2" s="1" t="s">
        <v>13</v>
      </c>
      <c r="D2" s="11" t="s">
        <v>6</v>
      </c>
      <c r="E2" s="1" t="s">
        <v>12</v>
      </c>
      <c r="F2" s="1" t="s">
        <v>16</v>
      </c>
      <c r="G2" s="1" t="s">
        <v>11</v>
      </c>
      <c r="H2" s="1" t="s">
        <v>10</v>
      </c>
      <c r="I2" s="1" t="s">
        <v>9</v>
      </c>
      <c r="J2" s="2" t="s">
        <v>8</v>
      </c>
      <c r="K2" s="2" t="s">
        <v>7</v>
      </c>
    </row>
    <row r="3" spans="1:11">
      <c r="A3" s="7" t="s">
        <v>45</v>
      </c>
      <c r="B3" s="10">
        <v>11601</v>
      </c>
      <c r="C3" s="14">
        <v>38499</v>
      </c>
      <c r="D3" s="7" t="s">
        <v>51</v>
      </c>
      <c r="E3" s="6" t="s">
        <v>49</v>
      </c>
      <c r="F3" s="5">
        <v>5</v>
      </c>
      <c r="G3" s="6" t="s">
        <v>1</v>
      </c>
      <c r="H3" s="14">
        <v>42269</v>
      </c>
      <c r="I3" s="5" t="s">
        <v>0</v>
      </c>
      <c r="J3" s="18" t="str">
        <f ca="1">DATEDIF(C3,TODAY(),"y")&amp;" years "&amp;DATEDIF(C3,TODAY(),"ym")&amp;IF(DATEDIF(C3,TODAY(),"ym")=1," month "," months")</f>
        <v xml:space="preserve">12 years 1 month </v>
      </c>
      <c r="K3" s="19">
        <f ca="1">H3-TODAY()</f>
        <v>-654</v>
      </c>
    </row>
  </sheetData>
  <conditionalFormatting sqref="A3:K3">
    <cfRule type="expression" dxfId="1" priority="1">
      <formula>$K3&lt;30</formula>
    </cfRule>
    <cfRule type="expression" dxfId="0" priority="2">
      <formula>MOD(ROW(),2)=1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Caseload</vt:lpstr>
      <vt:lpstr>Report</vt:lpstr>
      <vt:lpstr>Finished</vt:lpstr>
    </vt:vector>
  </TitlesOfParts>
  <Company>Clark County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Tim McIvor</cp:lastModifiedBy>
  <dcterms:created xsi:type="dcterms:W3CDTF">2015-08-31T21:17:05Z</dcterms:created>
  <dcterms:modified xsi:type="dcterms:W3CDTF">2017-07-07T16:58:11Z</dcterms:modified>
</cp:coreProperties>
</file>